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8505" windowHeight="4530" tabRatio="752" firstSheet="1" activeTab="1"/>
  </bookViews>
  <sheets>
    <sheet name="总表" sheetId="1" r:id="rId1"/>
    <sheet name="附件-2006年山东名牌产品入选名单" sheetId="2" r:id="rId2"/>
  </sheets>
  <definedNames/>
  <calcPr fullCalcOnLoad="1"/>
</workbook>
</file>

<file path=xl/sharedStrings.xml><?xml version="1.0" encoding="utf-8"?>
<sst xmlns="http://schemas.openxmlformats.org/spreadsheetml/2006/main" count="12412" uniqueCount="5751">
  <si>
    <t>山东齐赛纺织有限责任公司</t>
  </si>
  <si>
    <t>纱、布</t>
  </si>
  <si>
    <t>齐赛牌</t>
  </si>
  <si>
    <t>山东美伦食品有限公司</t>
  </si>
  <si>
    <t>美伦</t>
  </si>
  <si>
    <t>山东茂德皮革集团有限公司</t>
  </si>
  <si>
    <t>茂德</t>
  </si>
  <si>
    <t>潍坊</t>
  </si>
  <si>
    <t>山东鲁西化工股份有限公司</t>
  </si>
  <si>
    <t>鲁西</t>
  </si>
  <si>
    <t>山东鲁南机床有限公司</t>
  </si>
  <si>
    <t>T字牌</t>
  </si>
  <si>
    <t>T字牌</t>
  </si>
  <si>
    <t>推荐</t>
  </si>
  <si>
    <t>阿莫西林胶囊</t>
  </si>
  <si>
    <t>鲁抗</t>
  </si>
  <si>
    <t>济宁</t>
  </si>
  <si>
    <t>LONG(龙大)</t>
  </si>
  <si>
    <t>烟台</t>
  </si>
  <si>
    <t>山东榴园水泥有限公司</t>
  </si>
  <si>
    <t>榴园</t>
  </si>
  <si>
    <t>推荐</t>
  </si>
  <si>
    <t>山东力诺新材料有限公司</t>
  </si>
  <si>
    <t>山东俚岛水产有限公司</t>
  </si>
  <si>
    <t>海带</t>
  </si>
  <si>
    <t>食藻宝</t>
  </si>
  <si>
    <t>兰陵牌</t>
  </si>
  <si>
    <t>临沂</t>
  </si>
  <si>
    <t>山东兰凤针织集团有限公司</t>
  </si>
  <si>
    <t>兰凤</t>
  </si>
  <si>
    <t>山东凯丽纸业股份有限公司</t>
  </si>
  <si>
    <t>荣皎</t>
  </si>
  <si>
    <t>泰山</t>
  </si>
  <si>
    <t>白酒</t>
  </si>
  <si>
    <t>山东景阳冈酒厂</t>
  </si>
  <si>
    <t>山东金正大生态工程股份有限公司</t>
  </si>
  <si>
    <t>金大地</t>
  </si>
  <si>
    <t>推荐</t>
  </si>
  <si>
    <t>沭丰</t>
  </si>
  <si>
    <t>山东金湖水泥有限公司</t>
  </si>
  <si>
    <t>金糊</t>
  </si>
  <si>
    <t>山东金贵酒厂</t>
  </si>
  <si>
    <t>山东金峰五金锁业有限公司</t>
  </si>
  <si>
    <t>金峰</t>
  </si>
  <si>
    <t>符合复评条件</t>
  </si>
  <si>
    <t>推荐</t>
  </si>
  <si>
    <t>山东金城股份有限公司</t>
  </si>
  <si>
    <t>丝宝宝</t>
  </si>
  <si>
    <t>山东洁月集团有限公司</t>
  </si>
  <si>
    <t>洁月</t>
  </si>
  <si>
    <t>推荐</t>
  </si>
  <si>
    <t>山东江泉实业股份有限公司</t>
  </si>
  <si>
    <t>天地磁砖</t>
  </si>
  <si>
    <t>即墨</t>
  </si>
  <si>
    <t>推荐</t>
  </si>
  <si>
    <t>黄河龙</t>
  </si>
  <si>
    <t>皇冠</t>
  </si>
  <si>
    <t>山东华源山拖有限公司</t>
  </si>
  <si>
    <t>TS</t>
  </si>
  <si>
    <t>推荐</t>
  </si>
  <si>
    <t>柴油机</t>
  </si>
  <si>
    <t>山东华天滚动轴承有限公司</t>
  </si>
  <si>
    <t>HT</t>
  </si>
  <si>
    <t>山东华泰纸业股份有限公司</t>
  </si>
  <si>
    <t>华泰</t>
  </si>
  <si>
    <t>东营</t>
  </si>
  <si>
    <t>该产品产量大，企业已通过质量体系认证，环境体系认证，行业排名前茅</t>
  </si>
  <si>
    <t>山东华狮啤酒有限公司</t>
  </si>
  <si>
    <t>淄博</t>
  </si>
  <si>
    <t>石岛牌</t>
  </si>
  <si>
    <t>九羚</t>
  </si>
  <si>
    <t>济南</t>
  </si>
  <si>
    <t>该产品2003年获山东名牌产品，免检产品</t>
  </si>
  <si>
    <t>花冠牌</t>
  </si>
  <si>
    <t>菏泽</t>
  </si>
  <si>
    <t>山东厚丰汽车散热器有限公司</t>
  </si>
  <si>
    <t>车用散热器</t>
  </si>
  <si>
    <t>彩云</t>
  </si>
  <si>
    <t>该产品市场占有率较大，具有市场竞争力，有节能降耗成果</t>
  </si>
  <si>
    <t>山东海化魁星化工有限公司</t>
  </si>
  <si>
    <t>推荐</t>
  </si>
  <si>
    <t>瓦楞原纸</t>
  </si>
  <si>
    <t>山东古贝春有限公司</t>
  </si>
  <si>
    <t>古贝春</t>
  </si>
  <si>
    <t>泰山</t>
  </si>
  <si>
    <t>潍坊</t>
  </si>
  <si>
    <t>推荐</t>
  </si>
  <si>
    <t>山东阜丰发酵有限公司</t>
  </si>
  <si>
    <t>福瑞</t>
  </si>
  <si>
    <t>临沂</t>
  </si>
  <si>
    <t>聊城</t>
  </si>
  <si>
    <t>推荐</t>
  </si>
  <si>
    <t>推荐</t>
  </si>
  <si>
    <t>推荐</t>
  </si>
  <si>
    <t>齐鲁</t>
  </si>
  <si>
    <t>聊城</t>
  </si>
  <si>
    <t>推荐</t>
  </si>
  <si>
    <t>临沂</t>
  </si>
  <si>
    <t>待定</t>
  </si>
  <si>
    <t>推荐</t>
  </si>
  <si>
    <t>推荐</t>
  </si>
  <si>
    <t>推荐</t>
  </si>
  <si>
    <t>推荐</t>
  </si>
  <si>
    <t>济南</t>
  </si>
  <si>
    <t>德州</t>
  </si>
  <si>
    <t>低度浓香型白酒</t>
  </si>
  <si>
    <t>枣庄</t>
  </si>
  <si>
    <t>推荐</t>
  </si>
  <si>
    <t>山东华阳科技股份有限公司</t>
  </si>
  <si>
    <t>序号</t>
  </si>
  <si>
    <t>所属地市</t>
  </si>
  <si>
    <t>昕力</t>
  </si>
  <si>
    <t>万昌</t>
  </si>
  <si>
    <t>淄博</t>
  </si>
  <si>
    <t>符合申报条件</t>
  </si>
  <si>
    <t>泰山牌、TSC牌</t>
  </si>
  <si>
    <t>淄博</t>
  </si>
  <si>
    <t>不推荐</t>
  </si>
  <si>
    <t>齐美斯</t>
  </si>
  <si>
    <t>双峰</t>
  </si>
  <si>
    <t>淄博</t>
  </si>
  <si>
    <t>雅格布</t>
  </si>
  <si>
    <t>淄博</t>
  </si>
  <si>
    <t>淄博</t>
  </si>
  <si>
    <t>蓝山牌熟肉制品</t>
  </si>
  <si>
    <t>日辉牌电线电缆</t>
  </si>
  <si>
    <t>中通牌客车</t>
  </si>
  <si>
    <t>渤海牌活塞</t>
  </si>
  <si>
    <t>锦标牌中餐燃气炒菜灶</t>
  </si>
  <si>
    <t>鲁宝牌中餐燃气灶</t>
  </si>
  <si>
    <t>西王牌口服葡萄糖</t>
  </si>
  <si>
    <t>西王牌麦芽糊精</t>
  </si>
  <si>
    <t>西王牌玉米淀粉</t>
  </si>
  <si>
    <t>（图形）牌中海36-1重交通道路沥青</t>
  </si>
  <si>
    <t>华瑞牌小麦粉</t>
  </si>
  <si>
    <t>合众牌长型针阀偶件</t>
  </si>
  <si>
    <t>花冠牌低度浓香型白酒</t>
  </si>
  <si>
    <t>沂蒙老区牌、沂蒙老乡牌白酒</t>
  </si>
  <si>
    <t>信中牌、百乐麦牌小麦粉</t>
  </si>
  <si>
    <t>威海卫、老板牌啤酒</t>
  </si>
  <si>
    <t>泰山牌、克利策牌啤酒</t>
  </si>
  <si>
    <t>山工/SEM牌装载机</t>
  </si>
  <si>
    <t>金斯波格(KINSBURG)牌立式钢琴</t>
  </si>
  <si>
    <t>东谷牌、鲁滕牌小麦粉</t>
  </si>
  <si>
    <t>鲁博牌、工陶牌新型骨质日用陶瓷</t>
  </si>
  <si>
    <r>
      <t>三豚</t>
    </r>
    <r>
      <rPr>
        <sz val="12"/>
        <color indexed="8"/>
        <rFont val="Times New Roman"/>
        <family val="1"/>
      </rPr>
      <t>SANTUN</t>
    </r>
    <r>
      <rPr>
        <sz val="12"/>
        <color indexed="8"/>
        <rFont val="仿宋_GB2312"/>
        <family val="3"/>
      </rPr>
      <t>牌男西服套装</t>
    </r>
  </si>
  <si>
    <t xml:space="preserve">SEJVNG(世正)牌钢琴     </t>
  </si>
  <si>
    <r>
      <t>三美仕</t>
    </r>
    <r>
      <rPr>
        <sz val="12"/>
        <color indexed="8"/>
        <rFont val="Times New Roman"/>
        <family val="1"/>
      </rPr>
      <t>TRLGENTS</t>
    </r>
    <r>
      <rPr>
        <sz val="12"/>
        <color indexed="8"/>
        <rFont val="仿宋_GB2312"/>
        <family val="3"/>
      </rPr>
      <t>牌男西服套装</t>
    </r>
  </si>
  <si>
    <t>良木牌(Langmu)家具</t>
  </si>
  <si>
    <r>
      <t>国风牌中成药（苦甘冲剂、养心氏片、快胃片）</t>
    </r>
    <r>
      <rPr>
        <sz val="12"/>
        <color indexed="8"/>
        <rFont val="Times New Roman"/>
        <family val="1"/>
      </rPr>
      <t xml:space="preserve">         </t>
    </r>
  </si>
  <si>
    <t>澳柯玛牌电冰箱</t>
  </si>
  <si>
    <t>海洋丽姿牌化妆品</t>
  </si>
  <si>
    <r>
      <t>百龙牌门、窗用未增塑聚氯乙烯（</t>
    </r>
    <r>
      <rPr>
        <sz val="12"/>
        <color indexed="8"/>
        <rFont val="Times New Roman"/>
        <family val="1"/>
      </rPr>
      <t>PVC-U</t>
    </r>
    <r>
      <rPr>
        <sz val="12"/>
        <color indexed="8"/>
        <rFont val="仿宋_GB2312"/>
        <family val="3"/>
      </rPr>
      <t>）型材</t>
    </r>
  </si>
  <si>
    <t>海信牌收款机</t>
  </si>
  <si>
    <t>斯太尔、斯太尔王、HOWO牌重型汽车</t>
  </si>
  <si>
    <r>
      <t>海尔</t>
    </r>
    <r>
      <rPr>
        <sz val="12"/>
        <color indexed="8"/>
        <rFont val="Times New Roman"/>
        <family val="1"/>
      </rPr>
      <t>Haier</t>
    </r>
    <r>
      <rPr>
        <sz val="12"/>
        <color indexed="8"/>
        <rFont val="仿宋_GB2312"/>
        <family val="3"/>
      </rPr>
      <t>牌洗碗机</t>
    </r>
  </si>
  <si>
    <r>
      <t>海尔</t>
    </r>
    <r>
      <rPr>
        <sz val="12"/>
        <color indexed="8"/>
        <rFont val="Times New Roman"/>
        <family val="1"/>
      </rPr>
      <t>Haier</t>
    </r>
    <r>
      <rPr>
        <sz val="12"/>
        <color indexed="8"/>
        <rFont val="仿宋_GB2312"/>
        <family val="3"/>
      </rPr>
      <t>牌整体卫浴</t>
    </r>
  </si>
  <si>
    <t>鲁能辰明牌电力变压器</t>
  </si>
  <si>
    <t>济柴牌、驰动牌柴油机</t>
  </si>
  <si>
    <t>宏济堂牌中成药（喉症丸、复方西羚解毒片）</t>
  </si>
  <si>
    <t>泉城牌工业硝酸</t>
  </si>
  <si>
    <t>力诺牌电光源用硬料玻壳</t>
  </si>
  <si>
    <t>群康牌冷饮(冰淇淋、雪糕、棒冰)</t>
  </si>
  <si>
    <t>圣泉牌酚醛树脂</t>
  </si>
  <si>
    <t>圣泉牌铸造用呋喃树脂</t>
  </si>
  <si>
    <t>泉城牌液压齿轮泵</t>
  </si>
  <si>
    <t>（图形）牌凿井绞车</t>
  </si>
  <si>
    <t>齐鲁牌硫酸阿米卡星注射液原料及制剂</t>
  </si>
  <si>
    <t xml:space="preserve"> 工字牌砂布、砂纸、水砂纸</t>
  </si>
  <si>
    <t>颐莲牌活性炭洁面乳</t>
  </si>
  <si>
    <t>华民牌钢球</t>
  </si>
  <si>
    <t>鲁宏牌门窗用未增塑聚氯乙烯(PVC-U)型材</t>
  </si>
  <si>
    <t>明泉牌尿素</t>
  </si>
  <si>
    <t>鲁晶牌食盐</t>
  </si>
  <si>
    <t>（图形）牌OSSS金属建筑构件</t>
  </si>
  <si>
    <t>（图形）牌本色纱线</t>
  </si>
  <si>
    <t>（图形）牌台钻</t>
  </si>
  <si>
    <t>（图形）牌真蜡防印花布</t>
  </si>
  <si>
    <t>（图形）牌AE-活性酯</t>
  </si>
  <si>
    <t>（图形）牌电动跑步机</t>
  </si>
  <si>
    <t>（图形）牌建筑机械（塔式起重机、混凝土搅拌站）</t>
  </si>
  <si>
    <t>（图形）牌密封垫片</t>
  </si>
  <si>
    <t>（图形）牌纱</t>
  </si>
  <si>
    <t>（图形）牌纯棉纱</t>
  </si>
  <si>
    <t>（图形）牌汽车车轮</t>
  </si>
  <si>
    <t>（图形）牌汽车用制动毂</t>
  </si>
  <si>
    <t>（图形）牌调温器</t>
  </si>
  <si>
    <t>山东华盛农业药械股份有限公司</t>
  </si>
  <si>
    <t>便携式割灌机和割草机</t>
  </si>
  <si>
    <t>山东华民铸锻股份有限公司</t>
  </si>
  <si>
    <t>钢球</t>
  </si>
  <si>
    <t>合并</t>
  </si>
  <si>
    <r>
      <t>得利斯</t>
    </r>
    <r>
      <rPr>
        <sz val="12"/>
        <color indexed="8"/>
        <rFont val="仿宋_GB2312"/>
        <family val="3"/>
      </rPr>
      <t>牌风味冷却肉</t>
    </r>
  </si>
  <si>
    <t>万达宝通牌载重汽车轮胎</t>
  </si>
  <si>
    <t>鲁丰牌速冻面食</t>
  </si>
  <si>
    <t>万全牌电动潜油泵引接电缆</t>
  </si>
  <si>
    <t>孔府宴牌白酒</t>
  </si>
  <si>
    <t>福牌、东阿镇牌阿胶</t>
  </si>
  <si>
    <t>三环牌挂锁</t>
  </si>
  <si>
    <t>朱河</t>
  </si>
  <si>
    <t>不推荐</t>
  </si>
  <si>
    <t>宁旺</t>
  </si>
  <si>
    <t>不推荐</t>
  </si>
  <si>
    <t>山东省鄄城县华格尔日用化工厂</t>
  </si>
  <si>
    <t>杀虫气雾剂</t>
  </si>
  <si>
    <t>森可瑞</t>
  </si>
  <si>
    <t>赛特</t>
  </si>
  <si>
    <t>山东瑞泰化工有限公司</t>
  </si>
  <si>
    <t>瑞泰</t>
  </si>
  <si>
    <t>不推荐</t>
  </si>
  <si>
    <t>休闲装</t>
  </si>
  <si>
    <t>威海</t>
  </si>
  <si>
    <t>不推荐</t>
  </si>
  <si>
    <t>芳园</t>
  </si>
  <si>
    <t>不推荐</t>
  </si>
  <si>
    <t>齐星</t>
  </si>
  <si>
    <t>不推荐</t>
  </si>
  <si>
    <t>山东齐达塑胶实业有限公司</t>
  </si>
  <si>
    <t>齐达</t>
  </si>
  <si>
    <t>淄博</t>
  </si>
  <si>
    <t>山东农兴种业有限责任公司</t>
  </si>
  <si>
    <t>惠乐</t>
  </si>
  <si>
    <t>推荐</t>
  </si>
  <si>
    <t>山东宁联机械制造有限公司</t>
  </si>
  <si>
    <t>宁联</t>
  </si>
  <si>
    <t>不推荐</t>
  </si>
  <si>
    <t>山东孟尝君酒业有限公司</t>
  </si>
  <si>
    <t>该企业通过了质量体系认证，标准化和计量工作管理较好，各项基础管理工作扎实，产品为山东名牌，市场占有率高</t>
  </si>
  <si>
    <t>普通硅酸盐水泥42.5、32.5</t>
  </si>
  <si>
    <t>凤水</t>
  </si>
  <si>
    <t xml:space="preserve"> 临沂</t>
  </si>
  <si>
    <t>该企业基础管理工作较好，生产工艺条件先进，市场占有率高，为第一届中国名牌产品</t>
  </si>
  <si>
    <t>将军、大鸡</t>
  </si>
  <si>
    <t>山东省质量管理奖获奖单位，山东名牌、驰名商标ISO9000、ISO14001、OHSAS18000认证，获4项国家发明专利，省级环保优秀企业，落实该品牌卷烟是否继续生产，生产推荐通过</t>
  </si>
  <si>
    <t>玉堂</t>
  </si>
  <si>
    <t>该产品生产规模较大，同类产品排名第一，企业通过了ISO9001、OHSAS18000、HACCP认证</t>
  </si>
  <si>
    <t>阳佳</t>
  </si>
  <si>
    <t>产品通过多项体系认证，产品性能良好，有很强的市场竞争力，企业节能降耗制度执行良好</t>
  </si>
  <si>
    <t>志友</t>
  </si>
  <si>
    <t>三太</t>
  </si>
  <si>
    <t>是老名牌产品，免检产品，企业管理水平先进，通过了质量、环境、职业健康体系认证，有较强的研发能力</t>
  </si>
  <si>
    <t>元首</t>
  </si>
  <si>
    <t>该产品是已开展中国名牌产品评价目录产品，是中国名牌产品的培育重点，该企业针织内衣生产规模大，有一定的市场占有率，该企业通过了质量、环境、职业健康安全体系认证，且节能降耗取得较好成果</t>
  </si>
  <si>
    <t>济南天齐特种平带有限公司</t>
  </si>
  <si>
    <t xml:space="preserve"> 高强度特种传动平带</t>
  </si>
  <si>
    <t>NYCO</t>
  </si>
  <si>
    <t>已通过质量体系认证，属低耗企业，具备各项管理制度，维持原山东名牌产品水平</t>
  </si>
  <si>
    <t>试金</t>
  </si>
  <si>
    <t>申报产品全省第一位，并形成了一定品牌优势，基础管理较好</t>
  </si>
  <si>
    <t>QINGQI</t>
  </si>
  <si>
    <t>该产品符合国家产业政策，生产规模大</t>
  </si>
  <si>
    <t>趵突泉 牌</t>
  </si>
  <si>
    <t>通过质量管理体系认证，啤酒行业骨干企业，管理水平较高</t>
  </si>
  <si>
    <t>民天</t>
  </si>
  <si>
    <t>该产品生产规模大，行业排名前列，市场占有率goa ，自主研发能力强，企业管理先进。</t>
  </si>
  <si>
    <t>济南镁碳砖厂有限公司（济南鲁东耐火材料有限公司）</t>
  </si>
  <si>
    <t>济</t>
  </si>
  <si>
    <t>该企业已通过质量、环境、职业健康安全管理体系认证，产品拥有自主知识产权，为出口创汇产品，市场占有率高，具有较强的竞争力，是国家级火炬计划项目</t>
  </si>
  <si>
    <t>迈克</t>
  </si>
  <si>
    <t>该 企业市场占有率高，全国同行业占有率第一，出口创汇量大</t>
  </si>
  <si>
    <t>力诺</t>
  </si>
  <si>
    <t>产品市场占有率小，不具有市场竞争力，为中间配套产品，市场竞争水平低</t>
  </si>
  <si>
    <t>金钟</t>
  </si>
  <si>
    <t>该产品采用国际标准，通过质量体系认证，环境体系认证，并已获计量器具制造许可证，为出口创汇产品，为山东省高新技术企业，2005年获全国轻工业卓越绩效先进企业</t>
  </si>
  <si>
    <t>济锅</t>
  </si>
  <si>
    <t>申报产品是优良的节能环保产品，省内市场居有垄断地位，国内市场占有率30%以上</t>
  </si>
  <si>
    <t>热轧钢板（碳素结构钢、优质碳素结构钢）</t>
  </si>
  <si>
    <t>济钢</t>
  </si>
  <si>
    <t>该产品符合国家产业政策，有利于节能环保，已通过质量体系、环境体系、OHSAS18000和专业体系认证，拥有自己的知识产权和自主研发能力，产品性能在国内处于领先地位</t>
  </si>
  <si>
    <t>产品已通过质量体系、环境体系、OHSAS18000体系、专业体系认证产品性能良好，市场竞争力强，市场占有率高</t>
  </si>
  <si>
    <t>济柴牌、驰动牌</t>
  </si>
  <si>
    <t>企业综合评价高，企业技术创新能力强，企业管理水平高，在同行业(国内)处领先地位</t>
  </si>
  <si>
    <t>趵突泉牌</t>
  </si>
  <si>
    <t>通过质量体系认证，行业骨干企业，产品质量水平较高。</t>
  </si>
  <si>
    <t>华瑞</t>
  </si>
  <si>
    <t>该产品市场占有率大，具有市场竞争力，有自主研发能力，顾客满意度较高，节能降耗较好。</t>
  </si>
  <si>
    <t>化妆品</t>
  </si>
  <si>
    <t>海洋丽姿牌</t>
  </si>
  <si>
    <t>海信</t>
  </si>
  <si>
    <t>标准化良好行为4A级，国家专项计量授权企业发明专利20项，国家级技术中心，国家火炬计划项目，高新企业</t>
  </si>
  <si>
    <t>三坐标测量机</t>
  </si>
  <si>
    <t>宇航</t>
  </si>
  <si>
    <t>商标注册人未做变更，综合评定成绩较低</t>
  </si>
  <si>
    <t>彩色钢板</t>
  </si>
  <si>
    <t>海尔Haier</t>
  </si>
  <si>
    <t>产品已通过质量体系认证、环境体系认证、OHSAS18000认证，专业体系认证，产品质量性能好，有较强的市场竞争力，顾客满意度高</t>
  </si>
  <si>
    <t>吸尘器</t>
  </si>
  <si>
    <t>该产品生产规模大，行业排名第一位并拥有自主知识 产权</t>
  </si>
  <si>
    <t>洗碗机</t>
  </si>
  <si>
    <t>该产品市场占有率大，生产规模大，行业排名第一位，并且拥有自主知识产权</t>
  </si>
  <si>
    <t>安琪尔</t>
  </si>
  <si>
    <t>该产品是已开展中国名牌产品评价目录范围内的优势产品，是中国名牌产品培育重点</t>
  </si>
  <si>
    <t>阿斯德</t>
  </si>
  <si>
    <t>该产品生产规模大，行业排名第一，市场占有率大，该产品采用国外先进技术，为出口创汇产品，企业管理水平较高</t>
  </si>
  <si>
    <t>天信</t>
  </si>
  <si>
    <t>2003年名牌复评，产品质量稳定，管理良好</t>
  </si>
  <si>
    <t>东港</t>
  </si>
  <si>
    <t>该产品符合国家产业发展政策，产能大</t>
  </si>
  <si>
    <t>商标注册人与申报材料单位名不符，企业管理综合水平较低</t>
  </si>
  <si>
    <t>日用和药用玻璃瓶</t>
  </si>
  <si>
    <t>晶华牌</t>
  </si>
  <si>
    <t>行业排名第一位，市场占有率大，该企业节能降耗相关制度执行较好</t>
  </si>
  <si>
    <t>水泥42.5、32.5</t>
  </si>
  <si>
    <t>大坝牌</t>
  </si>
  <si>
    <t>该企业生产规模较大，生产工艺先进，旋窑，节能，环保，是资源综合利用企业，通过了产品、管理、环境认证</t>
  </si>
  <si>
    <t>恒宇、奥丰</t>
  </si>
  <si>
    <t>企业节能降耗制度较完善，企业在同行业中排名尚可</t>
  </si>
  <si>
    <t>德州德隆(集团)机床有限责任公司</t>
  </si>
  <si>
    <t>德隆</t>
  </si>
  <si>
    <t>该产品市场占有率较大，生产规模大，行业排名靠前，并拥有自主知识产权和核心技术</t>
  </si>
  <si>
    <t>山东明水化工有限公司</t>
  </si>
  <si>
    <t>济南</t>
  </si>
  <si>
    <t>否</t>
  </si>
  <si>
    <t>化工</t>
  </si>
  <si>
    <t>该产品符合产业政策，生产规模较大，具有市场竞争力且知名度较高，已通过质量体系认证，管理水平高</t>
  </si>
  <si>
    <t>推荐</t>
  </si>
  <si>
    <t>迈克牌管路连接件</t>
  </si>
  <si>
    <t>济牌镁碳砖</t>
  </si>
  <si>
    <t>民天牌小麦粉</t>
  </si>
  <si>
    <t>趵突泉牌啤酒</t>
  </si>
  <si>
    <r>
      <t>QINGQI</t>
    </r>
    <r>
      <rPr>
        <sz val="12"/>
        <color indexed="8"/>
        <rFont val="仿宋_GB2312"/>
        <family val="3"/>
      </rPr>
      <t>牌摩托车</t>
    </r>
  </si>
  <si>
    <t>试金牌材料试验机</t>
  </si>
  <si>
    <t>元首牌针织内衣</t>
  </si>
  <si>
    <t>志友牌油浸式电力变压器</t>
  </si>
  <si>
    <t>齐鲁牌注射用哌拉西林钠原料及制剂</t>
  </si>
  <si>
    <t>齐鲁牌汽轮发电机</t>
  </si>
  <si>
    <t>力诺牌全玻璃太阳真空集热管</t>
  </si>
  <si>
    <t>济钢牌离心球墨铸铁管</t>
  </si>
  <si>
    <t>天鹅牌棉花轧花成套设备</t>
  </si>
  <si>
    <t>胜邦牌聚乙烯（PE）管道</t>
  </si>
  <si>
    <t>宇航牌三坐标测量机</t>
  </si>
  <si>
    <t>金浪牌尿素</t>
  </si>
  <si>
    <t>白雪牌修正液</t>
  </si>
  <si>
    <t>灯塔牌酱油</t>
  </si>
  <si>
    <t>东方牌复合肥料</t>
  </si>
  <si>
    <t>青钢牌低碳钢热轧圆盘条</t>
  </si>
  <si>
    <t>青钢牌焊接用钢盘条</t>
  </si>
  <si>
    <t>海晶牌聚氯乙烯树脂</t>
  </si>
  <si>
    <t>海珊牌衬衫</t>
  </si>
  <si>
    <t>海洋牌硅胶</t>
  </si>
  <si>
    <t>红领牌西服、衬衫</t>
  </si>
  <si>
    <t>青锋牌棉花机械（清梳联合机、梳棉机）</t>
  </si>
  <si>
    <t>华金牌针织内衣</t>
  </si>
  <si>
    <t>春宝牌发制品</t>
  </si>
  <si>
    <t>琅琊台牌白酒</t>
  </si>
  <si>
    <t>崂塑牌U-PVC无毒环保塑料异型材</t>
  </si>
  <si>
    <t>美好牌巾被</t>
  </si>
  <si>
    <t>崂山牌崂山啤酒</t>
  </si>
  <si>
    <t>双蝶牌天然胶乳橡胶避孕套</t>
  </si>
  <si>
    <t>青特牌特种汽车及零部件</t>
  </si>
  <si>
    <t>即墨牌即墨老酒</t>
  </si>
  <si>
    <t>泰山牌卷烟</t>
  </si>
  <si>
    <t>金晶牌平板玻璃</t>
  </si>
  <si>
    <t>扳倒井牌白酒</t>
  </si>
  <si>
    <t>得益牌乳饮料</t>
  </si>
  <si>
    <t>（图形）牌瓦楞原纸</t>
  </si>
  <si>
    <t>调味鲐鱼块</t>
  </si>
  <si>
    <t>威海市卡尔电气研究所</t>
  </si>
  <si>
    <t>话费显示器</t>
  </si>
  <si>
    <t>威海市金猴集团服装有限公司</t>
  </si>
  <si>
    <t>羽绒服</t>
  </si>
  <si>
    <t>威海市皓菲服装有限责任公司</t>
  </si>
  <si>
    <t>睡衣</t>
  </si>
  <si>
    <t>威海市海王旋流器有限公司</t>
  </si>
  <si>
    <t>水力旋流器</t>
  </si>
  <si>
    <t>威海金颐阳药业有限公司</t>
  </si>
  <si>
    <t>颐阳牌颐阳补酒</t>
  </si>
  <si>
    <r>
      <t>2003</t>
    </r>
    <r>
      <rPr>
        <sz val="16"/>
        <color indexed="8"/>
        <rFont val="宋体"/>
        <family val="0"/>
      </rPr>
      <t>年确认，2006年到期复评入选山东名牌产品名单（共259个）</t>
    </r>
  </si>
  <si>
    <t>图形</t>
  </si>
  <si>
    <t>济南</t>
  </si>
  <si>
    <t>同森牌</t>
  </si>
  <si>
    <t>同大牌</t>
  </si>
  <si>
    <t>待定</t>
  </si>
  <si>
    <t>潍坊</t>
  </si>
  <si>
    <t>通过专业体系认证，市场占有率较高</t>
  </si>
  <si>
    <t>企业综合评价较高，市场占有率大</t>
  </si>
  <si>
    <t>天鸢</t>
  </si>
  <si>
    <t>综采液压支架、单体液压支柱</t>
  </si>
  <si>
    <t>天晟</t>
  </si>
  <si>
    <t>昌裕</t>
  </si>
  <si>
    <t>山东顺兴水泥股份有限公司</t>
  </si>
  <si>
    <t>顺兴</t>
  </si>
  <si>
    <t>山东石横特钢集团有限公司</t>
  </si>
  <si>
    <t>钢筋（钢筋混凝土用热轧带肋钢筋、热轧矿用锚杆钢筋）</t>
  </si>
  <si>
    <t>亚力亚</t>
  </si>
  <si>
    <t>泰安</t>
  </si>
  <si>
    <t>帝豪</t>
  </si>
  <si>
    <t>枣庄</t>
  </si>
  <si>
    <t xml:space="preserve"> 企业规模小，管理水平较低</t>
  </si>
  <si>
    <t>山东盛火食品有限公司</t>
  </si>
  <si>
    <t>盛火</t>
  </si>
  <si>
    <t>盛科</t>
  </si>
  <si>
    <t>该企业产品质量稳定，基础管理扎实，节能降耗成果显著，通过了质量体系认证</t>
  </si>
  <si>
    <t>淄博</t>
  </si>
  <si>
    <t>有市场竞争力，有自主研发能力</t>
  </si>
  <si>
    <t>不推荐</t>
  </si>
  <si>
    <t>鲁晶</t>
  </si>
  <si>
    <t>济南</t>
  </si>
  <si>
    <t>（图形）牌电力变压器（油浸式、干式）</t>
  </si>
  <si>
    <t>（图形）牌纯棉纱线</t>
  </si>
  <si>
    <t>（图形）牌航空地面电源</t>
  </si>
  <si>
    <t>（图形）牌碧波绿茶</t>
  </si>
  <si>
    <t>（图形）牌伸缩式液压油缸</t>
  </si>
  <si>
    <t>恒宇牌、奥丰牌精梳纱</t>
  </si>
  <si>
    <t>白云湖牌农用尿素</t>
  </si>
  <si>
    <t>银鹰牌馒头机</t>
  </si>
  <si>
    <r>
      <t xml:space="preserve">  </t>
    </r>
    <r>
      <rPr>
        <sz val="12"/>
        <color indexed="8"/>
        <rFont val="仿宋_GB2312"/>
        <family val="3"/>
      </rPr>
      <t>海尔</t>
    </r>
    <r>
      <rPr>
        <sz val="12"/>
        <color indexed="8"/>
        <rFont val="Times New Roman"/>
        <family val="1"/>
      </rPr>
      <t>Haier</t>
    </r>
    <r>
      <rPr>
        <sz val="12"/>
        <color indexed="8"/>
        <rFont val="仿宋_GB2312"/>
        <family val="3"/>
      </rPr>
      <t>牌家用电器控制器</t>
    </r>
  </si>
  <si>
    <t>澳柯玛牌电风扇、室内加热器、饮水机</t>
  </si>
  <si>
    <t>贝尼尔牌针织内衣</t>
  </si>
  <si>
    <t>春明牌腐乳</t>
  </si>
  <si>
    <t>东佳牌梳毛机</t>
  </si>
  <si>
    <t>公平牌电子衡器</t>
  </si>
  <si>
    <r>
      <t>瀚生牌</t>
    </r>
    <r>
      <rPr>
        <sz val="12"/>
        <color indexed="8"/>
        <rFont val="Times New Roman"/>
        <family val="1"/>
      </rPr>
      <t>10%</t>
    </r>
    <r>
      <rPr>
        <sz val="12"/>
        <color indexed="8"/>
        <rFont val="仿宋_GB2312"/>
        <family val="3"/>
      </rPr>
      <t>苯醚甲环唑</t>
    </r>
  </si>
  <si>
    <t>青波牌电力电容器</t>
  </si>
  <si>
    <t>青路牌农（地）膜</t>
  </si>
  <si>
    <t>梦彩牌床上用品</t>
  </si>
  <si>
    <t>华欧牌海水淡化饮用纯净水</t>
  </si>
  <si>
    <t>即发牌袜子</t>
  </si>
  <si>
    <t>佳元牌冷冻调理水产品</t>
  </si>
  <si>
    <t>科海牌衣康酸</t>
  </si>
  <si>
    <t>双台牌环保功能型高网点多色叠印纸箱</t>
  </si>
  <si>
    <t>乐好牌西服</t>
  </si>
  <si>
    <t>龙雹牌灭火器</t>
  </si>
  <si>
    <t>明月牌甘露醇</t>
  </si>
  <si>
    <t>品品好牌小麦粉</t>
  </si>
  <si>
    <t>青锻牌螺旋压力机</t>
  </si>
  <si>
    <t>三恩牌冷弯型钢</t>
  </si>
  <si>
    <t>泰发牌手推车</t>
  </si>
  <si>
    <t>喜燕牌花生油</t>
  </si>
  <si>
    <t>万德牌胎圈用回火钢丝</t>
  </si>
  <si>
    <t>维良牌小麦粉</t>
  </si>
  <si>
    <t>文武港牌子午胎生产专用PE隔离保鲜膜</t>
  </si>
  <si>
    <t>武晓牌输电线路铁塔(500KV及以下)</t>
  </si>
  <si>
    <t>金菱牌家具</t>
  </si>
  <si>
    <t>易邦牌禽流感灭活疫苗</t>
  </si>
  <si>
    <t>中集牌国际标准干货集装箱</t>
  </si>
  <si>
    <t>产品档次低，市场领域小，不推荐</t>
  </si>
  <si>
    <t>有自主研发能力，市场占有率较大</t>
  </si>
  <si>
    <t>山东如意科技集团有限公司</t>
  </si>
  <si>
    <t>路嘉纳</t>
  </si>
  <si>
    <t>该产品是中国名牌产品的培育重点，企业生产规模大，行业百强企业</t>
  </si>
  <si>
    <t>山东泉兴银桥光电缆科技发展有限公司</t>
  </si>
  <si>
    <t>电力电缆</t>
  </si>
  <si>
    <t>泉兴银桥</t>
  </si>
  <si>
    <t>该产品是中国名牌产品评价目录产品，该产品曾获得过山东名牌称号，采用国际标准生产，企业通过质量体系认证，市场占有率较大，有较强的市场竞争力</t>
  </si>
  <si>
    <t>山东侨昌化学有限公司</t>
  </si>
  <si>
    <t>侨昌</t>
  </si>
  <si>
    <t>该产品生产规模有市场占有率大，具有市场竞争力和自主创新能力，用户反映良好</t>
  </si>
  <si>
    <t>山东千山木业有限公司</t>
  </si>
  <si>
    <t>千山</t>
  </si>
  <si>
    <t>产品市场占有率小，企业规模较小，行业排名偏后，胶合板产品不是产业发展方向，企业管理水平有待提高</t>
  </si>
  <si>
    <t>不推荐</t>
  </si>
  <si>
    <t>山东启蒙标志服有限公司</t>
  </si>
  <si>
    <t>启蒙</t>
  </si>
  <si>
    <t>该产品是已开展中国名牌产品评价目录范围内的产品，是培育重点</t>
  </si>
  <si>
    <t>山东庞大调味食品有限公司</t>
  </si>
  <si>
    <t>晨益</t>
  </si>
  <si>
    <t>有自主知识产权，专利，通过ISO9001认证</t>
  </si>
  <si>
    <t>推荐</t>
  </si>
  <si>
    <t>山东农大肥业科技有公司</t>
  </si>
  <si>
    <t>农大</t>
  </si>
  <si>
    <t>符合产业政策，产品采用缓施技术，属于资源节约型新产品，具有较强的自主创新能力</t>
  </si>
  <si>
    <t>大豆卵磷脂胶囊</t>
  </si>
  <si>
    <t>矿泉水</t>
  </si>
  <si>
    <t xml:space="preserve">     氯化聚乙烯（CPE）</t>
  </si>
  <si>
    <t>威海滨田印刷机械有限公司</t>
  </si>
  <si>
    <t>胶印机</t>
  </si>
  <si>
    <t>郯城新鑫纸制品有限公司</t>
  </si>
  <si>
    <t>耐磨纸</t>
  </si>
  <si>
    <t>泰安泰山亚细亚食品有限公司</t>
  </si>
  <si>
    <t>速冻有机蔬菜</t>
  </si>
  <si>
    <t>泰安市科诺型钢有限责任公司</t>
  </si>
  <si>
    <t>冷弯空心型钢</t>
  </si>
  <si>
    <t>泰安市金山口锅炉有限责任公司</t>
  </si>
  <si>
    <t>锅炉</t>
  </si>
  <si>
    <t>橡胶防老剂4020</t>
  </si>
  <si>
    <t>子午线轮胎硫化机</t>
  </si>
  <si>
    <t>寿光市泰丰汽车底盘制造有限公司</t>
  </si>
  <si>
    <t>汽车制动器</t>
  </si>
  <si>
    <t>山东中文实业集团有限公司</t>
  </si>
  <si>
    <t>塔式起重机</t>
  </si>
  <si>
    <t>山东智德纺织有限公司</t>
  </si>
  <si>
    <t>山东沾化健源食品有限责任公司</t>
  </si>
  <si>
    <t>山楂制品</t>
  </si>
  <si>
    <t>山东勇进石材有限公司</t>
  </si>
  <si>
    <t>花岗石板材</t>
  </si>
  <si>
    <t>山东永春堂生物科有限公司</t>
  </si>
  <si>
    <t>永春堂牌保健枕</t>
  </si>
  <si>
    <t>山东鹰轮机械有限公司</t>
  </si>
  <si>
    <t>齿轮</t>
  </si>
  <si>
    <t>山东益都阀门厂</t>
  </si>
  <si>
    <t>阀门</t>
  </si>
  <si>
    <t>山东雁宾酒业有限公司</t>
  </si>
  <si>
    <t>山东小康机械有限公司</t>
  </si>
  <si>
    <t>真空包装机</t>
  </si>
  <si>
    <t>5%咪唑乙烟酸水剂</t>
  </si>
  <si>
    <t>山东同创汽车散热装置有限公司</t>
  </si>
  <si>
    <t>汽车散热器</t>
  </si>
  <si>
    <t>山东天润面粉有限公司</t>
  </si>
  <si>
    <t>山东泰山天盾矿山机械有限公司</t>
  </si>
  <si>
    <t>矿井提升机</t>
  </si>
  <si>
    <t>山东泰开互感器有限公司</t>
  </si>
  <si>
    <t>农机、轻卡齿轮</t>
  </si>
  <si>
    <t>绣花布</t>
  </si>
  <si>
    <t>山东省淄博市博山化肥设备厂</t>
  </si>
  <si>
    <t>水煤气发生炉</t>
  </si>
  <si>
    <t>山东省潍坊市春美防水工程有限公司</t>
  </si>
  <si>
    <t>建筑防水卷材</t>
  </si>
  <si>
    <t>钢管散热器</t>
  </si>
  <si>
    <t>华格尔</t>
  </si>
  <si>
    <t>直焊性聚氨酯漆包圆铜线</t>
  </si>
  <si>
    <t>乙基纤维素</t>
  </si>
  <si>
    <t>山东乳山工艺品有限责任公司</t>
  </si>
  <si>
    <t>冻分割肉食鸡</t>
  </si>
  <si>
    <t>输电线路铁塔</t>
  </si>
  <si>
    <t>碳九馏分石油树脂</t>
  </si>
  <si>
    <t>给水用硬聚氯乙烯（PVC－U）管材</t>
  </si>
  <si>
    <t>抗虫杂交棉种</t>
  </si>
  <si>
    <t>大豆割晒机</t>
  </si>
  <si>
    <t>孟尝君</t>
  </si>
  <si>
    <t>110千伏气体绝缘金属封闭开关设备</t>
  </si>
  <si>
    <t>鲁能恩翼帕瓦</t>
  </si>
  <si>
    <t>山东鲁能恩翼帕瓦电机有限公司</t>
  </si>
  <si>
    <t>220千伏气体绝缘金属封闭开关设备</t>
  </si>
  <si>
    <t>550千伏气体绝缘金属封闭开关设备(GIS/H-GIS)</t>
  </si>
  <si>
    <t>山东龙口油管厂</t>
  </si>
  <si>
    <t>柴油机用高压油管</t>
  </si>
  <si>
    <t>山东龙口蓄电池总厂</t>
  </si>
  <si>
    <t>起动用铅酸蓄电池</t>
  </si>
  <si>
    <t>山东临沂电力金具股份有限公司</t>
  </si>
  <si>
    <t>山东聊城阿华制药有限公司</t>
  </si>
  <si>
    <t>药用辅药</t>
  </si>
  <si>
    <t>山东联兴玻璃股份有限公司</t>
  </si>
  <si>
    <t>硫化异丁烯（T321）</t>
  </si>
  <si>
    <t>扭断式铝防盗瓶盖</t>
  </si>
  <si>
    <t>山东蓝图家具制造有限公司</t>
  </si>
  <si>
    <t>办公家具</t>
  </si>
  <si>
    <t>山东莱钢泰达车库有限公司</t>
  </si>
  <si>
    <t>该企业生产的家用吸油烟机是CCC产品，2002年开始申报实施，该厂2006年申报，即2003、2004、2005年生产的产品为非法生产(无CCC证)</t>
  </si>
  <si>
    <t>巴曲亭</t>
  </si>
  <si>
    <t>宁阳县鑫晶阳面粉有限公司</t>
  </si>
  <si>
    <t>晶阳</t>
  </si>
  <si>
    <t>该产品生产规模大，技术含量高，市场竞争力强</t>
  </si>
  <si>
    <t>该产品市场占有率高，企业国内排名第一</t>
  </si>
  <si>
    <t>沭河</t>
  </si>
  <si>
    <t>综合评价高</t>
  </si>
  <si>
    <t>山东昌裕集团聊城齐鲁漆业有限公司</t>
  </si>
  <si>
    <t>齐鲁</t>
  </si>
  <si>
    <t>该企业已通过质量体系认证，环境体系认证，有完整的售后服务体系</t>
  </si>
  <si>
    <t>山东博泵科技股份有限公司</t>
  </si>
  <si>
    <t>博山</t>
  </si>
  <si>
    <t>淄博</t>
  </si>
  <si>
    <t>潍坊</t>
  </si>
  <si>
    <t>该企业具研发能力，有一定市场竞争力，管理水平较高，产品质理有一定优势</t>
  </si>
  <si>
    <t>青专牌</t>
  </si>
  <si>
    <t>酱菜</t>
  </si>
  <si>
    <t>济宁碳素工业总公司</t>
  </si>
  <si>
    <t>铝电解用预焙阳极</t>
  </si>
  <si>
    <t>济南志友集团股份有限公司</t>
  </si>
  <si>
    <t>油浸式电力变压器</t>
  </si>
  <si>
    <t>济南正昊化纤新材料有限公司</t>
  </si>
  <si>
    <t>三太牌涤纶切片及纤维</t>
  </si>
  <si>
    <t>济南元首针织股份有限公司</t>
  </si>
  <si>
    <t>济南试金集团有限公司</t>
  </si>
  <si>
    <t>材料试验机</t>
  </si>
  <si>
    <t>济南轻骑摩托车股份有限公司</t>
  </si>
  <si>
    <t>摩托车</t>
  </si>
  <si>
    <t>济南啤酒集团总公司</t>
  </si>
  <si>
    <t>济南民天面粉有限责任公司</t>
  </si>
  <si>
    <t>镁碳砖</t>
  </si>
  <si>
    <t>济南玫德铸造有限公司</t>
  </si>
  <si>
    <t>管路连接件</t>
  </si>
  <si>
    <t>耐热玻璃器皿</t>
  </si>
  <si>
    <t>济南金钟电子衡器股份有限公司</t>
  </si>
  <si>
    <t>称重传感器</t>
  </si>
  <si>
    <t>济南锅炉集团有限公司</t>
  </si>
  <si>
    <t>循环流化床锅炉</t>
  </si>
  <si>
    <t>济南钢铁股份有限公司</t>
  </si>
  <si>
    <t>济南柴油机股份有限公司</t>
  </si>
  <si>
    <t>济南趵突泉酿酒有限责任公司</t>
  </si>
  <si>
    <t>趵突泉特酿</t>
  </si>
  <si>
    <t>菏泽华瑞食品有限责任公司</t>
  </si>
  <si>
    <t>海之源集团青岛海洋丽姿化妆品有限公司</t>
  </si>
  <si>
    <t>海信集团有限公司</t>
  </si>
  <si>
    <t>收款机</t>
  </si>
  <si>
    <t>海克斯康测量技术（青岛）有限公司</t>
  </si>
  <si>
    <t>整体卫浴</t>
  </si>
  <si>
    <t>肥城金隆纺织有限公司</t>
  </si>
  <si>
    <t>绗缝制品(床上用品)</t>
  </si>
  <si>
    <t>肥城阿斯德化工有限公司</t>
  </si>
  <si>
    <t>工业甲酸</t>
  </si>
  <si>
    <t>东营市天信纺织有限公司</t>
  </si>
  <si>
    <t>精梳纱线</t>
  </si>
  <si>
    <t>东港安全印刷股份有限公司</t>
  </si>
  <si>
    <t>东港牌信息记录纸</t>
  </si>
  <si>
    <t>德州联合石油机械有限公司</t>
  </si>
  <si>
    <t>螺杆钻具</t>
  </si>
  <si>
    <t>德州晶华集团晶峰有限公司</t>
  </si>
  <si>
    <t>德州晶华集团大坝有限公司</t>
  </si>
  <si>
    <t>德州恒丰纺织有限公司</t>
  </si>
  <si>
    <t>精梳纱</t>
  </si>
  <si>
    <t>卧式车床</t>
  </si>
  <si>
    <t>汽车转向节</t>
  </si>
  <si>
    <t>聊城</t>
  </si>
  <si>
    <t xml:space="preserve"> 德州振华装饰玻璃有限公司</t>
  </si>
  <si>
    <t>空心玻璃砖</t>
  </si>
  <si>
    <t>淄博中川陶瓷有限公司</t>
  </si>
  <si>
    <t>干压瓷质砖</t>
  </si>
  <si>
    <t>淄博永华滤清器制造有限公司</t>
  </si>
  <si>
    <t>滤清器</t>
  </si>
  <si>
    <t>淄博义大环保工程有限公司</t>
  </si>
  <si>
    <t>淄博统一陶瓷有限公司</t>
  </si>
  <si>
    <t>淄博太极工业搪瓷有限公司</t>
  </si>
  <si>
    <t>搪玻璃设备</t>
  </si>
  <si>
    <t>淄博市鲁中耐火材料有限公司</t>
  </si>
  <si>
    <t>回砖窑窑衬用复合砖</t>
  </si>
  <si>
    <t>淄博牵引电机集团股份有限公司</t>
  </si>
  <si>
    <t>Y系列及其派生系列三相异步电动机</t>
  </si>
  <si>
    <t>诸城新长虹包装有限公司</t>
  </si>
  <si>
    <t>尽美牌纸箱</t>
  </si>
  <si>
    <t>诸城市中纺金旭纺织有限公司</t>
  </si>
  <si>
    <t>普梳涤棉混纺本色布</t>
  </si>
  <si>
    <t>诸城市万年食品有限公司</t>
  </si>
  <si>
    <t>鲜、冻鸡肉</t>
  </si>
  <si>
    <t>枣庄市昊申纸业有限公司</t>
  </si>
  <si>
    <t>纸面石膏板护面纸板</t>
  </si>
  <si>
    <t>枣庄金虹食品有限公司</t>
  </si>
  <si>
    <t>五香猪蹄</t>
  </si>
  <si>
    <t>碳酸钾</t>
  </si>
  <si>
    <t>烟台众联实业有限责任公司</t>
  </si>
  <si>
    <t>亚麻\罗布麻产品</t>
  </si>
  <si>
    <t>辣椒制品</t>
  </si>
  <si>
    <t>烟台民兴玻璃有限公司</t>
  </si>
  <si>
    <t>民用、装饰镜</t>
  </si>
  <si>
    <t>烟台龙茂制鞋有限公司</t>
  </si>
  <si>
    <t>皮鞋</t>
  </si>
  <si>
    <t>烟台金岛渔具有限公司</t>
  </si>
  <si>
    <t>钓鱼竿</t>
  </si>
  <si>
    <t>烟台富野机械有限公司</t>
  </si>
  <si>
    <t>烟台东源变压器有限责任公司</t>
  </si>
  <si>
    <t>烟台北极星国有控股有限公司</t>
  </si>
  <si>
    <t>杀虫气雾剂</t>
  </si>
  <si>
    <t>各色醇酸调合漆</t>
  </si>
  <si>
    <t>潍坊市亿佰通机械配有限公司</t>
  </si>
  <si>
    <t>沟槽式管件</t>
  </si>
  <si>
    <t>潍坊盛泰药业有限公司</t>
  </si>
  <si>
    <t>葡萄糖</t>
  </si>
  <si>
    <t>潍坊汇英重机有限公司</t>
  </si>
  <si>
    <t>环锤式破碎机</t>
  </si>
  <si>
    <t>潍坊华港包装材料有限公司</t>
  </si>
  <si>
    <t>烟用接装纸原纸（俗称水松原纸）</t>
  </si>
  <si>
    <t>潍坊凤凰纸业有限公司</t>
  </si>
  <si>
    <t>牛卡白纸板</t>
  </si>
  <si>
    <t>纸管原纸</t>
  </si>
  <si>
    <t>潍坊长安铁塔股份有限公司</t>
  </si>
  <si>
    <t>潍坊奥富伦织造有限公司</t>
  </si>
  <si>
    <t>丝织带</t>
  </si>
  <si>
    <t>本草蒜素液</t>
  </si>
  <si>
    <t>胃复胶囊</t>
  </si>
  <si>
    <t>二甲基甲酰胺（DMF）</t>
  </si>
  <si>
    <t>无碳复写纸</t>
  </si>
  <si>
    <t>山东湖西轴承有限公司</t>
  </si>
  <si>
    <t>推力球轴承</t>
  </si>
  <si>
    <t>山东鸿达建工集团有限公司</t>
  </si>
  <si>
    <t>非织造复合土工膜</t>
  </si>
  <si>
    <t>地源(温)热泵空调机组</t>
  </si>
  <si>
    <t>腈纶纱线</t>
  </si>
  <si>
    <t>面粉加工成套设备</t>
  </si>
  <si>
    <t>山东浩信机械有限公司</t>
  </si>
  <si>
    <t>山东海扬汉悦印刷有限公司</t>
  </si>
  <si>
    <t>扑克</t>
  </si>
  <si>
    <t>工业盐</t>
  </si>
  <si>
    <t>尿素</t>
  </si>
  <si>
    <t>山东海化股份有限公司</t>
  </si>
  <si>
    <t>工业溴</t>
  </si>
  <si>
    <t>塑料编织袋</t>
  </si>
  <si>
    <t>山东广富集团有限公司</t>
  </si>
  <si>
    <t>优质碳素结构钢</t>
  </si>
  <si>
    <t>食用植物油</t>
  </si>
  <si>
    <t>彩色涂层钢板</t>
  </si>
  <si>
    <t>滑台式精密裁板锯</t>
  </si>
  <si>
    <t>组合式空调机组</t>
  </si>
  <si>
    <t>山东高强紧固件有限公司</t>
  </si>
  <si>
    <t>高强度大六角头螺栓</t>
  </si>
  <si>
    <t>山东富氏味业有限公司</t>
  </si>
  <si>
    <t>酿造酱油</t>
  </si>
  <si>
    <t>背提包</t>
  </si>
  <si>
    <t>山东福田重工股份有限公司</t>
  </si>
  <si>
    <t>山东浮来青茶业有限公司</t>
  </si>
  <si>
    <t>山东凤祥（集团）有限责任公司</t>
  </si>
  <si>
    <t>调味酱</t>
  </si>
  <si>
    <t>山东凤凰制药股份有限公司</t>
  </si>
  <si>
    <t>金石清热颗粒</t>
  </si>
  <si>
    <t>塑料管材</t>
  </si>
  <si>
    <t>氯化胆碱</t>
  </si>
  <si>
    <t>摩托车轮胎</t>
  </si>
  <si>
    <t>吡虫啉可湿性粉剂</t>
  </si>
  <si>
    <t>金红石型、锐钛型钛白粉</t>
  </si>
  <si>
    <t>ABS管材、管件</t>
  </si>
  <si>
    <t>聚醚多元醇</t>
  </si>
  <si>
    <t>低压开关柜</t>
  </si>
  <si>
    <t>透明质酸</t>
  </si>
  <si>
    <t>阿牌阿胶水晶枣</t>
  </si>
  <si>
    <t>预应力钢筒混凝土管</t>
  </si>
  <si>
    <t>山东大海集团有限公司</t>
  </si>
  <si>
    <t>烧碱</t>
  </si>
  <si>
    <t>维生素AD滴剂</t>
  </si>
  <si>
    <t>冷加工冻猪分割肉</t>
  </si>
  <si>
    <t>色母料</t>
  </si>
  <si>
    <t>驰中牌肴驴肉</t>
  </si>
  <si>
    <t>山东埕口盐化有限责任公司</t>
  </si>
  <si>
    <t>原盐</t>
  </si>
  <si>
    <t>山东昌邑乾隆杯酒业有限责任公司</t>
  </si>
  <si>
    <t>乾隆杯酒</t>
  </si>
  <si>
    <t>山东昌邑美尔雅巾被有限责任公司</t>
  </si>
  <si>
    <t>山东渤海油脂工业有限公司</t>
  </si>
  <si>
    <t>食用植物油系列</t>
  </si>
  <si>
    <t>聚氯乙稀树脂</t>
  </si>
  <si>
    <t>山东滨州环宇纺织科技有限公司</t>
  </si>
  <si>
    <t>纯棉精梳纱</t>
  </si>
  <si>
    <t>山东滨化集团有限责任公司</t>
  </si>
  <si>
    <t>纯棉纱</t>
  </si>
  <si>
    <t>棉本色纱线</t>
  </si>
  <si>
    <t>生物E蛋白</t>
  </si>
  <si>
    <t>木工旋切机</t>
  </si>
  <si>
    <t>方便面</t>
  </si>
  <si>
    <t>石墨电极</t>
  </si>
  <si>
    <t>汽车轮胎</t>
  </si>
  <si>
    <t>硅胶干燥剂</t>
  </si>
  <si>
    <t>荣成市泓达罐头食品有限公司</t>
  </si>
  <si>
    <t>贝类罐头</t>
  </si>
  <si>
    <t>荣成市海山机械制造有限公司</t>
  </si>
  <si>
    <t>轮式拖拉机</t>
  </si>
  <si>
    <t>荣成神农食品有限公司</t>
  </si>
  <si>
    <t>海带制品</t>
  </si>
  <si>
    <t>日照裕鑫动力有限公司</t>
  </si>
  <si>
    <t>气动摇架</t>
  </si>
  <si>
    <t>日照五征电动车有限公司</t>
  </si>
  <si>
    <t>水泥</t>
  </si>
  <si>
    <t>日照市北业制动泵有限公司</t>
  </si>
  <si>
    <t>液压制动主缸</t>
  </si>
  <si>
    <t>日照三木木业股份有限公司</t>
  </si>
  <si>
    <t>家具</t>
  </si>
  <si>
    <t>日照海恩锯业有限公司</t>
  </si>
  <si>
    <t>日照钢铁控股集团有限公司</t>
  </si>
  <si>
    <t>热轧H型钢</t>
  </si>
  <si>
    <t>日照博大管业有限公司</t>
  </si>
  <si>
    <t>日照碧波茶业有限公司</t>
  </si>
  <si>
    <t>碧波绿茶</t>
  </si>
  <si>
    <t>曲阜天博汽车零部件制造有限公司</t>
  </si>
  <si>
    <t>调温器</t>
  </si>
  <si>
    <t>曲阜市东宏实业有限公司</t>
  </si>
  <si>
    <t>聚乙烯管材</t>
  </si>
  <si>
    <t>青州市金星工程机械液压件厂</t>
  </si>
  <si>
    <t>液压齿轮泵</t>
  </si>
  <si>
    <t>炭黑</t>
  </si>
  <si>
    <t>青岛中集集装箱制造有限公司</t>
  </si>
  <si>
    <t>是中国名牌产品目录范围和培育重点，有自主开发能力和核心技术，是高新技术企业，节能降耗相关制度好，市场占有率大</t>
  </si>
  <si>
    <t>东方机电</t>
  </si>
  <si>
    <t>企业通过了质量体系认证，计量体系认证，企业有自主研发能力，科研能力强，经调查 ，顾客满意较高，产品设备先进，性能优良</t>
  </si>
  <si>
    <t>菏泽</t>
  </si>
  <si>
    <t>企业注重节能降耗及顾客满意度调查，有一定的市场竞争力</t>
  </si>
  <si>
    <t>综合评价高，企业管理水平较好</t>
  </si>
  <si>
    <t>烟台</t>
  </si>
  <si>
    <t>通过ISO9001认证，HACCP认证，企业规模大，国家免检</t>
  </si>
  <si>
    <t>烟台</t>
  </si>
  <si>
    <t>烟台山牌</t>
  </si>
  <si>
    <t>该产品是中国名牌评价目录产品，是培育重点，该产品设备和生产工艺先进，产品技术含量高，该产品采用国际标准生产，企业通过 质量体系、环境体系认证，计量体系认证，该产品是推荐的免检产品</t>
  </si>
  <si>
    <t xml:space="preserve"> 推荐</t>
  </si>
  <si>
    <t>图形</t>
  </si>
  <si>
    <t>通过专业体系认证，市场占有率较高</t>
  </si>
  <si>
    <t>联蕾</t>
  </si>
  <si>
    <t>烟台</t>
  </si>
  <si>
    <t>该产品生产规模大，同类产品排名第二，企业通过了ISO9001、ISO14001、HACCP认证</t>
  </si>
  <si>
    <t>瑞芳</t>
  </si>
  <si>
    <t>烟台</t>
  </si>
  <si>
    <t>2003-05年产品检验报告全是委托检验，获质量体系、HACCP认证</t>
  </si>
  <si>
    <t>推荐</t>
  </si>
  <si>
    <t>普通硅酸盐水泥42.5R、32.5R</t>
  </si>
  <si>
    <t>东达</t>
  </si>
  <si>
    <t>烟台</t>
  </si>
  <si>
    <t>该企业符合国家产业政策，有利于环保，生产规模较大，工艺先进，两条干法生产线，通过了质量管理、环境、职业健康安全认证</t>
  </si>
  <si>
    <t>华鲁</t>
  </si>
  <si>
    <t>申报企业名称与商标持有人不同，企业市场占有率低</t>
  </si>
  <si>
    <t>企业03、04年两年的检测报告均为”陵县信达化工有限公司”，提供虚假材料</t>
  </si>
  <si>
    <t>滨州</t>
  </si>
  <si>
    <t>该企业基础管理较差，综合排名最后一名</t>
  </si>
  <si>
    <t>该产品符合国家产业政策，有利于节约资源</t>
  </si>
  <si>
    <t>该产品市场占有率小，不具有市场竞争力</t>
  </si>
  <si>
    <t>该产品为出口创汇产品，市场占有率较大，竞争力强，服务体系完善</t>
  </si>
  <si>
    <t>综合评价好，自主创新能力强</t>
  </si>
  <si>
    <t>山东鸿达建工集团有限公司</t>
  </si>
  <si>
    <t>获质量管理体系认证，计量保证确认合格</t>
  </si>
  <si>
    <t>该产品市场占有率较大，行业排名第二</t>
  </si>
  <si>
    <t>符合国家产业政策，产品有市场，有自主研发能力，效益好</t>
  </si>
  <si>
    <t>国风</t>
  </si>
  <si>
    <t>优质碳素结构钢热轧钢板</t>
  </si>
  <si>
    <t>方圆</t>
  </si>
  <si>
    <t>烟台</t>
  </si>
  <si>
    <t>有自主研发能力，有市场竞争力</t>
  </si>
  <si>
    <t>北极神</t>
  </si>
  <si>
    <t>淄博</t>
  </si>
  <si>
    <t>巾被</t>
  </si>
  <si>
    <t>雄鹰</t>
  </si>
  <si>
    <t>已列入中国名牌产品评审目录范围，是中国名牌产品培育重点</t>
  </si>
  <si>
    <t>该企业产品质量稳定，市场占有率第一，技术水平高，产品出口创汇，复评通过</t>
  </si>
  <si>
    <t>获质量管理体系认证，计量体系认证，企业标准化良好行为</t>
  </si>
  <si>
    <t>雪燕牌</t>
  </si>
  <si>
    <t>该产品2003年获山东名牌产品称号，免检产品，有一定市场占有率</t>
  </si>
  <si>
    <t>鲁博牌、工陶牌</t>
  </si>
  <si>
    <t>已列入中国名牌产品评审目录范围，是中国名牌产品培育重点</t>
  </si>
  <si>
    <t>该产品生产规模大，行业排名第一位并拥有自主知识产权和核心技术</t>
  </si>
  <si>
    <t>通过ISO9001认证，HACCP正在办理中</t>
  </si>
  <si>
    <t>福惠</t>
  </si>
  <si>
    <t>中通</t>
  </si>
  <si>
    <t>聊城</t>
  </si>
  <si>
    <t>企业生产规模较小，管理水平较低</t>
  </si>
  <si>
    <t>工程机械履带、支重轮、托链轮总成</t>
  </si>
  <si>
    <t>Y</t>
  </si>
  <si>
    <t>企业管理水平低</t>
  </si>
  <si>
    <t>东岳牌车用散热器</t>
  </si>
  <si>
    <t>泰山牌呆扳手、梅花、两用扳手</t>
  </si>
  <si>
    <t>春旺牌尿素</t>
  </si>
  <si>
    <t>索力得牌气保焊丝、埋弧焊丝</t>
  </si>
  <si>
    <t>泰峰牌聚乙烯及复合土工膜</t>
  </si>
  <si>
    <t>泰衡牌台秤</t>
  </si>
  <si>
    <t>金斗彩牌3.3-二氯联苯胺盐酸盐</t>
  </si>
  <si>
    <t>泰山牌白酒</t>
  </si>
  <si>
    <t>东岳牌汽车起重机</t>
  </si>
  <si>
    <t>泰山牌110KV及以上交联聚乙烯绝缘电力电缆</t>
  </si>
  <si>
    <t>鸿洋神牌鱼油软胶囊</t>
  </si>
  <si>
    <t>石岛牌机制一次成型高脚玻璃杯</t>
  </si>
  <si>
    <t>荣皎牌字典纸</t>
  </si>
  <si>
    <t>食藻宝牌海带</t>
  </si>
  <si>
    <t>双轮牌离心泵</t>
  </si>
  <si>
    <t>金猴牌皮具</t>
  </si>
  <si>
    <t>金猴牌旅游鞋</t>
  </si>
  <si>
    <t>威印牌平版印刷机</t>
  </si>
  <si>
    <t>森姆牌西服</t>
  </si>
  <si>
    <t>日机牌工业泵</t>
  </si>
  <si>
    <t>日机牌铁辊喷风碾米机</t>
  </si>
  <si>
    <t>莱钢牌热轧钢带</t>
  </si>
  <si>
    <t>莱钢牌特种钢材（齿轮钢、轴承钢）</t>
  </si>
  <si>
    <t>（图形）牌吐丝口牌汽车前后桥总成</t>
  </si>
  <si>
    <t>四通牌碳素结构钢和低合金结构钢热轧钢带</t>
  </si>
  <si>
    <t>王子牌色织牛仔布</t>
  </si>
  <si>
    <t>鲁洲牌高麦芽糖浆</t>
  </si>
  <si>
    <t>青援牌食品（饼干、方便面、豆奶粉）</t>
  </si>
  <si>
    <t>沭河牌柴油机</t>
  </si>
  <si>
    <t>得力牌豆奶粉</t>
  </si>
  <si>
    <t>福瑞牌谷氨酸钠（99％味精）</t>
  </si>
  <si>
    <t>彩云牌尿素</t>
  </si>
  <si>
    <t>天地磁砖牌墙地砖</t>
  </si>
  <si>
    <t>沭丰牌复混肥料（复合肥料）</t>
  </si>
  <si>
    <t>金大地牌复混(合)肥</t>
  </si>
  <si>
    <t>兰陵牌白酒</t>
  </si>
  <si>
    <t>银麦牌啤酒</t>
  </si>
  <si>
    <t>宇达牌墙地砖</t>
  </si>
  <si>
    <t>玉皇牌花生油</t>
  </si>
  <si>
    <t>飞超牌化妆板原纸</t>
  </si>
  <si>
    <t>晶华牌空心玻璃砖</t>
  </si>
  <si>
    <t>晶华牌日用和药用玻璃瓶</t>
  </si>
  <si>
    <t>（图形）牌螺杆钻具</t>
  </si>
  <si>
    <t>绿源牌复合肥料</t>
  </si>
  <si>
    <t>保龄宝牌低聚异麦芽糖</t>
  </si>
  <si>
    <t>德棉牌布</t>
  </si>
  <si>
    <t>古贝春牌白酒</t>
  </si>
  <si>
    <t>鲁德牌小麦粉</t>
  </si>
  <si>
    <t>聊生牌汽车转向节</t>
  </si>
  <si>
    <t>齐鲁牌醇酸树脂漆</t>
  </si>
  <si>
    <t>东阿牌阿胶</t>
  </si>
  <si>
    <t>阿牌复方阿胶浆</t>
  </si>
  <si>
    <t>鲁西牌尿素</t>
  </si>
  <si>
    <t>山东山海玻璃制品有限公司</t>
  </si>
  <si>
    <t>市场占有率小，不具有市场竞争力，企业质量与标准化工作需进一步加强</t>
  </si>
  <si>
    <t>企业评价高，管理水平高，但商标持有人与申报企业的名称不符，整改后推荐</t>
  </si>
  <si>
    <t>该企业通过了ISO9001质量体系认证，有较好的市场空间，标准化为AA标准，年销量为8000吨，占全国市场的1.55%，名列前茅，服务及时，节能有效果</t>
  </si>
  <si>
    <t>质量保证体系健全，产品质量稳定，行业龙头企业，中国名牌培育重点，中国驰名商标，中国名牌产品企业，ISO9001和ISO14001认证，标准化良好行为企业，省级计量合格单位，出口创汇企业，节能 降耗执行较好</t>
  </si>
  <si>
    <t xml:space="preserve"> 该产品生产规模大，出口创汇多，销售量和出口量均居省内同行业第三位，企业通过ISO9001HACCP认证</t>
  </si>
  <si>
    <t>该产品是中国名牌产品的培育重点，企业是双百强排名前几位，且有自主研发及完善的售后服务体系</t>
  </si>
  <si>
    <t>该产品是中国名牌产品的培育重点，企业具有自主开发能力和售后服务体系</t>
  </si>
  <si>
    <t>该产品生产规模大，在行业同类产品中排名第一，企业通过ISO9001、HACCP认证</t>
  </si>
  <si>
    <t>该企业具有较强的自主研发能力，其产品为高创汇产品，市场占有率较大</t>
  </si>
  <si>
    <t>综合评价较高，企业管理较好</t>
  </si>
  <si>
    <t>该产品生产规模大，行业排名第五名，企业通过ISO9001、ISO14001、OHSAS18000、HACCP认证</t>
  </si>
  <si>
    <t>该企业具研发能力，有一定市场竞争力，管理水平较高，产品质理有一定优势</t>
  </si>
  <si>
    <t>企业管量水平较低</t>
  </si>
  <si>
    <t>市场占有率较高</t>
  </si>
  <si>
    <t>该产品市场占有率较大</t>
  </si>
  <si>
    <t>企业通过了质量体系，环境体系认证，计量体系认证，经调查顾客满意度较高，产品市场占有率较大，有较强的市场竞争力</t>
  </si>
  <si>
    <t>该企业管理水平不高，市场占有率小，不推荐</t>
  </si>
  <si>
    <t>国家级农业产业化龙头企业，企业管理、质量管理规范，有效，中国名牌产品企业，蓍名商标，ISO9001、ISO14001饲料产品认证，标准化良好行为企业，省级计量合格企业，专利7项，国家级技术中心，省极资源综合利用认定企业</t>
  </si>
  <si>
    <t>该企业通过质量体系认证，环境体系认证，获标准化良好行为企业，获计量保证确认合格证书，获重点高新技术企业证书</t>
  </si>
  <si>
    <t xml:space="preserve"> 梁山县华宇挂车制造有限公司</t>
  </si>
  <si>
    <t>综合评价较好，企业管理水平较高</t>
  </si>
  <si>
    <t>通过了质量体系认证，该企业节能降耗相关制度执行较好</t>
  </si>
  <si>
    <t>商标转让正在受理中</t>
  </si>
  <si>
    <t>通过质量体系、计量体系认证，为高新技术企业，技术领先</t>
  </si>
  <si>
    <t>该企业在51个申报企业中综合排名第41位，产品为聚乙烯管材，技术含量不高，为常规产品，产品市场占有率一般，生产规模不大，企业管理基础工作尚需进一步加强</t>
  </si>
  <si>
    <t>企业具有较强的创新能力，产品质量稳定</t>
  </si>
  <si>
    <t>山东白象食品有限公司</t>
  </si>
  <si>
    <t>符合国家产业政策，有市场，有效益</t>
  </si>
  <si>
    <t>山东东岳专用汽车制造有限公司</t>
  </si>
  <si>
    <t>英克莱、英之杰牌电动自行车（）、自行车</t>
  </si>
  <si>
    <t>威海威东日综合食品有限公司</t>
  </si>
  <si>
    <t>冷冻水产品</t>
  </si>
  <si>
    <t>威海万丰建筑机械(集团)有限公司</t>
  </si>
  <si>
    <t xml:space="preserve"> 塔式起重机</t>
  </si>
  <si>
    <t>威海市艺源绣业（集团）有限公司</t>
  </si>
  <si>
    <t>手绣抽纱品</t>
  </si>
  <si>
    <t>离心式鼓风机</t>
  </si>
  <si>
    <t>威海清华紫光科技开发有限公司</t>
  </si>
  <si>
    <t>山东华森水泥集团公司</t>
  </si>
  <si>
    <t>普通硅酸盐水泥42.5、32.5R、32.5</t>
  </si>
  <si>
    <t>该企业生产条件不先进，是立窑生产企业</t>
  </si>
  <si>
    <t>宏源</t>
  </si>
  <si>
    <t>规模较小</t>
  </si>
  <si>
    <t>山东恒涛节能环保有限公司</t>
  </si>
  <si>
    <t>缺系列产品的数据资料，质检机构报告缺资质(印章)水平(高密的)</t>
  </si>
  <si>
    <t>该企业管理水平较低，技术力量不够，市场占有率小，不具备市场竞争力</t>
  </si>
  <si>
    <t>企业基础管理较差，效益一般，在51家申报企业中排49位</t>
  </si>
  <si>
    <t>该产品在同行业中生产规模较小，企业管理水平较低</t>
  </si>
  <si>
    <t>山东格瑞德集团有限公司</t>
  </si>
  <si>
    <t>已将该企业更具竞争力的空调机组推荐为名牌产品</t>
  </si>
  <si>
    <t>商羊神</t>
  </si>
  <si>
    <t>不推荐</t>
  </si>
  <si>
    <t>山东富氏味业有限公司</t>
  </si>
  <si>
    <t>市场占有率低，不具备竞争能力，企业管理水平较其他企业较差</t>
  </si>
  <si>
    <t>春旺</t>
  </si>
  <si>
    <t>泰安</t>
  </si>
  <si>
    <t>山东省标志服装股份有限公司</t>
  </si>
  <si>
    <t>森 姆</t>
  </si>
  <si>
    <t>日照</t>
  </si>
  <si>
    <t>休闲装</t>
  </si>
  <si>
    <t>笙歌牌</t>
  </si>
  <si>
    <t>威海</t>
  </si>
  <si>
    <t>山东山铝水泥有限公司</t>
  </si>
  <si>
    <t>山铝</t>
  </si>
  <si>
    <t>淄博</t>
  </si>
  <si>
    <t>山东山矿机械有限公司</t>
  </si>
  <si>
    <t>矿山机械（带式输送机、破碎机）</t>
  </si>
  <si>
    <t>声远镂</t>
  </si>
  <si>
    <t>申报产品省内第一位，中国名牌培育重点</t>
  </si>
  <si>
    <t>该产品属于复评产品，生产规模大，行业排名前矛，质量高，采用国际标准，为出口创汇产品</t>
  </si>
  <si>
    <t>加大研发力度，进一步拓宽市场</t>
  </si>
  <si>
    <t>在同类产品中具有较好的市场占有率和较强的竞争力，有完善的售后服务体系</t>
  </si>
  <si>
    <t>济宁</t>
  </si>
  <si>
    <t>普通硅酸盐水泥(42.5、32.5R、32.5)</t>
  </si>
  <si>
    <t>飞超</t>
  </si>
  <si>
    <t>企业通过了三大体系认证，具有较高的质量管理水平，顾客满意度高，并有完善的售后服务体系，该企业的节能降耗制度执行良好，有较好的成果</t>
  </si>
  <si>
    <t>青波</t>
  </si>
  <si>
    <t>通过了质量体系，计量体系认证，市场占有率较大，具有市场竞争力，具有自主研发能力，技术含量较高，为高新技术产品</t>
  </si>
  <si>
    <t>青岛瀚生生物科技股份有限公司</t>
  </si>
  <si>
    <t>瀚生</t>
  </si>
  <si>
    <t>该产品生产规模和市场占有率较大，具有自主开发能力，顾客满意度较高</t>
  </si>
  <si>
    <t>山东黄河龙集团有限公司</t>
  </si>
  <si>
    <t>山东华源莱动内燃机有限公司</t>
  </si>
  <si>
    <t>滚动轴承</t>
  </si>
  <si>
    <t>山东华诚九羚服装有限公司</t>
  </si>
  <si>
    <t>羊毛衫</t>
  </si>
  <si>
    <t>山东花冠酒业集团有限公司</t>
  </si>
  <si>
    <t>山东菏泽华星油泵油嘴有限公司</t>
  </si>
  <si>
    <t>长型针阀偶件</t>
  </si>
  <si>
    <t>三聚氰胺</t>
  </si>
  <si>
    <t>魁星</t>
  </si>
  <si>
    <t>山东高密银鹰化纤有限公司</t>
  </si>
  <si>
    <t>粘胶纤维用浆粕</t>
  </si>
  <si>
    <t>谷氨酸钠（99％味精）</t>
  </si>
  <si>
    <t>阿胶</t>
  </si>
  <si>
    <t>东阿王</t>
  </si>
  <si>
    <t>山东东阿阿胶股份有限公司</t>
  </si>
  <si>
    <t>复方阿胶浆</t>
  </si>
  <si>
    <t>山东电力设备厂</t>
  </si>
  <si>
    <t>电力变压器</t>
  </si>
  <si>
    <t>山东德州扒鸡集团有限公司</t>
  </si>
  <si>
    <t>五香扒鸡</t>
  </si>
  <si>
    <t>山东德棉集团有限公司</t>
  </si>
  <si>
    <t>布</t>
  </si>
  <si>
    <t>山东晨鸣纸业集团股份有限公司</t>
  </si>
  <si>
    <t>山东常林机械集团股份有限公司</t>
  </si>
  <si>
    <t>柴油机</t>
  </si>
  <si>
    <t>醇酸树脂漆</t>
  </si>
  <si>
    <t>泵</t>
  </si>
  <si>
    <t>山东滨州渤海活塞股份有限公司</t>
  </si>
  <si>
    <t>活塞</t>
  </si>
  <si>
    <t>低聚异麦芽糖</t>
  </si>
  <si>
    <t>荣成市鸿洋神海洋生物技术产业有限公司</t>
  </si>
  <si>
    <t>鱼油软胶囊</t>
  </si>
  <si>
    <t>青岛鑫天集团股份有限公司</t>
  </si>
  <si>
    <t>青岛双蝶集团股份有限公司</t>
  </si>
  <si>
    <t>天然胶乳橡胶避孕套</t>
  </si>
  <si>
    <t>青岛世正乐器有限公司</t>
  </si>
  <si>
    <t>钢琴</t>
  </si>
  <si>
    <t>青岛三美士西装有限公司</t>
  </si>
  <si>
    <t>青岛啤酒股份有限公司</t>
  </si>
  <si>
    <t>崂山啤酒</t>
  </si>
  <si>
    <t>青岛美好巾被股份有限公司</t>
  </si>
  <si>
    <t>青岛良木集团有限公司</t>
  </si>
  <si>
    <t>青岛崂塑建材集团有限公司</t>
  </si>
  <si>
    <t>U-PVC无毒环保塑料异型材</t>
  </si>
  <si>
    <t>青岛琅琊台集团股份有限公司</t>
  </si>
  <si>
    <t>发制品</t>
  </si>
  <si>
    <t>青岛华金集团股份有限公司</t>
  </si>
  <si>
    <t>青岛华东葡萄酿酒有限公司</t>
  </si>
  <si>
    <t>华东牌葡萄酒</t>
  </si>
  <si>
    <t>青岛宏大纺织机械有限责任公司</t>
  </si>
  <si>
    <t>青岛红领集团有限公司</t>
  </si>
  <si>
    <t>青岛海珊制衣股份有限公司</t>
  </si>
  <si>
    <t>青岛海晶化工集团有限公司</t>
  </si>
  <si>
    <t>聚氯乙烯树脂</t>
  </si>
  <si>
    <t>青岛国风药业股份有限公司</t>
  </si>
  <si>
    <t>青岛钢铁有限公司</t>
  </si>
  <si>
    <t>低碳钢热轧圆盘条</t>
  </si>
  <si>
    <t>焊接用钢盘条</t>
  </si>
  <si>
    <t>复合肥料</t>
  </si>
  <si>
    <t>青岛灯塔酿造有限公司</t>
  </si>
  <si>
    <t>灯塔牌酱油</t>
  </si>
  <si>
    <t>青岛长生集团股份有限公司</t>
  </si>
  <si>
    <t>青岛昌隆文具有限公司</t>
  </si>
  <si>
    <t>青岛昌华集团股份有限公司</t>
  </si>
  <si>
    <t>青岛波尼亚食品有限公司</t>
  </si>
  <si>
    <t>青岛百龙大亚绿色塑钢门窗异型材有限公司</t>
  </si>
  <si>
    <t>电冰箱</t>
  </si>
  <si>
    <t>注射用哌拉西林钠原料及制剂</t>
  </si>
  <si>
    <t>高麦芽糖浆</t>
  </si>
  <si>
    <t>龙口市泛林球墨铸铁管有限公司</t>
  </si>
  <si>
    <t>球墨铸铁管</t>
  </si>
  <si>
    <t>龙口市丛林铝材有限公司</t>
  </si>
  <si>
    <t>临沂市庆云山水泥有限公司</t>
  </si>
  <si>
    <t>兰雁集团股份有限公司</t>
  </si>
  <si>
    <t>莱州晟鼎服饰有限公司</t>
  </si>
  <si>
    <t>莱芜钢铁股份有限公司</t>
  </si>
  <si>
    <t>热轧钢带</t>
  </si>
  <si>
    <t>平板玻璃</t>
  </si>
  <si>
    <t>将军烟草集团有限公司济南卷烟厂</t>
  </si>
  <si>
    <t>济宁玉堂酱园有限责任公司</t>
  </si>
  <si>
    <t>企业管理水平较低，商标转让尚在受理中</t>
  </si>
  <si>
    <t>春明</t>
  </si>
  <si>
    <t>该产品生产规模大，同类产品排名第一，企业通过ISO9001、ISO14001、HACCP认证</t>
  </si>
  <si>
    <t>贝尼尔</t>
  </si>
  <si>
    <t>该产品是已开展中国名牌产品评价目录范围内的产品，是中国名牌产品培育重点</t>
  </si>
  <si>
    <t>新娘子</t>
  </si>
  <si>
    <t>该产品生产规模较大，同类产品排名第四位，企业通过ISO9001认证</t>
  </si>
  <si>
    <t>电风扇、室内加热器、饮水机</t>
  </si>
  <si>
    <t>澳柯玛牌</t>
  </si>
  <si>
    <t>根据《2006年山东名牌产品评价细则》该产品得分较高</t>
  </si>
  <si>
    <t>齐河冠军纸业有限公司</t>
  </si>
  <si>
    <t>福兴</t>
  </si>
  <si>
    <t>该产品符合国家产业政策，以废纸为原料，有利于节约资源，保护环境，发展循环经济，废纸工艺技术居国内同行业领先水平，是发展潜力最大的品种</t>
  </si>
  <si>
    <t>金创</t>
  </si>
  <si>
    <t>该产品具有市场竞争力且有自主研发能力，采用国际生产，通过质量体系认证，节能相关制度执行较好</t>
  </si>
  <si>
    <t>欧美投资集团有限公司</t>
  </si>
  <si>
    <t xml:space="preserve"> 鸡</t>
  </si>
  <si>
    <t>通过ISO9001、14000、OHSAS18000认证及HACCP认证，有外观专利、具有自主知识产权</t>
  </si>
  <si>
    <t>电解铝</t>
  </si>
  <si>
    <t>NANSHAN(南山)牌</t>
  </si>
  <si>
    <t>产品已通过质量体系，环境体系认证，产品性能良好，具有一定的竞争力，市场占有率大</t>
  </si>
  <si>
    <t>南山庄园</t>
  </si>
  <si>
    <t>通过质量管理体系认证，环境认证，该产品生产规模较大</t>
  </si>
  <si>
    <t>南山集团公司</t>
  </si>
  <si>
    <t>铜铝复合散热器</t>
  </si>
  <si>
    <t>NANSHAN</t>
  </si>
  <si>
    <t>申报产品生产企业的基础管理工作较弱，市场占有率也较低</t>
  </si>
  <si>
    <t>鲁南</t>
  </si>
  <si>
    <t>鲁南贝特制药有限公司</t>
  </si>
  <si>
    <t>单硝酸异山梨酯片</t>
  </si>
  <si>
    <t>金珠</t>
  </si>
  <si>
    <t>企业综合评价较高，企业管理水平较好</t>
  </si>
  <si>
    <t>新圣</t>
  </si>
  <si>
    <t>企业基础管理工作弱</t>
  </si>
  <si>
    <t>普通硅酸盐水泥(42.5R、32.5R、32.5)</t>
  </si>
  <si>
    <t>丛林河</t>
  </si>
  <si>
    <t>该产品是中国名牌产品评价目录内的产品，企业已通过质量体系认证，该企业节能降耗相关制度执行较好，有节能降耗成果，产品市场占有率大，质量好</t>
  </si>
  <si>
    <t>压榨一级花生油</t>
  </si>
  <si>
    <t>龙大牌</t>
  </si>
  <si>
    <t>2003年检验报告，封面编号为SPD052169，内容编号是SPD033408，编号不一致，企业通过了质量体系认证，该产品生产规模大，市场占有率高</t>
  </si>
  <si>
    <t>新港木业</t>
  </si>
  <si>
    <t>该产品为出口创汇产品</t>
  </si>
  <si>
    <t>广越</t>
  </si>
  <si>
    <t>该企业通过了ISO9001质量体系认证，产品符合国家产业政策，有较好的市场前景，较好的开展了标准化和计量管理工作，全国市场占有率名列前茅，服务及时，节能有效果</t>
  </si>
  <si>
    <t>书写印刷纸（双面胶版印刷纸、书写纸）</t>
  </si>
  <si>
    <t>银光牌</t>
  </si>
  <si>
    <t>该产品生产规模大，市场占有率高</t>
  </si>
  <si>
    <t>临清市济美酿造有限责任公司</t>
  </si>
  <si>
    <t>济美牌</t>
  </si>
  <si>
    <t>该产品生产规模大，同类产品排名第三</t>
  </si>
  <si>
    <t>临清市丰源复合肥有限公司</t>
  </si>
  <si>
    <t>诚恩</t>
  </si>
  <si>
    <t>该产品符合产业政策，具备一定的市场竞争力，售后服务体系完善并通过质量体系认证，管理水平较高</t>
  </si>
  <si>
    <t>临清市东盛食品有限公司</t>
  </si>
  <si>
    <t>裕邦牌</t>
  </si>
  <si>
    <t>该产品生产规模大，市场占有率高，省内行业同类产品排名第一位。企业通过ISO9000认证。</t>
  </si>
  <si>
    <t>深沟球轴承保持架</t>
  </si>
  <si>
    <t>金帝</t>
  </si>
  <si>
    <t>产品量小，但生产规模大，市场占有率高，居省内同行业首位</t>
  </si>
  <si>
    <t>华塑</t>
  </si>
  <si>
    <t>该产品市场竞争力较大，较明显，顾客满意度较高且有较完善的售后服务体系</t>
  </si>
  <si>
    <t>金来</t>
  </si>
  <si>
    <t>属菜蓝子工程，产业发展正确，社会效益较好，绿色产品基地认证，专利1项</t>
  </si>
  <si>
    <t>莱单</t>
  </si>
  <si>
    <t>同行业同类产品有技术优势 ，产品发展方向正确，ISO9001认证，农业部机构新品种证书，省级高新技术企业</t>
  </si>
  <si>
    <t>梦金园牌贵金属制品</t>
  </si>
  <si>
    <t>默锐牌四溴双酚A</t>
  </si>
  <si>
    <r>
      <t>SinoGLass</t>
    </r>
    <r>
      <rPr>
        <sz val="12"/>
        <color indexed="8"/>
        <rFont val="仿宋_GB2312"/>
        <family val="3"/>
      </rPr>
      <t>牌家居玻璃器皿</t>
    </r>
  </si>
  <si>
    <t>伟盛牌铝合金建筑型材</t>
  </si>
  <si>
    <t>潍一牌禽肉熟制品</t>
  </si>
  <si>
    <t>永昌牌冻分割鸡</t>
  </si>
  <si>
    <t>德利源牌亚麻棉混纺本色布</t>
  </si>
  <si>
    <t>怡明牌绿茶</t>
  </si>
  <si>
    <t>华宇达牌粉粒物料运输半挂车</t>
  </si>
  <si>
    <t>鲁鑫牌食用大豆油</t>
  </si>
  <si>
    <t>世通牌腈纶纱</t>
  </si>
  <si>
    <t>远征牌起动用铅酸蓄电池</t>
  </si>
  <si>
    <t>东宏牌聚乙烯管材</t>
  </si>
  <si>
    <t>白象牌方便面</t>
  </si>
  <si>
    <t>圣岳牌自卸汽车</t>
  </si>
  <si>
    <t>金东牌无碳复写纸</t>
  </si>
  <si>
    <r>
      <t>博特</t>
    </r>
    <r>
      <rPr>
        <sz val="12"/>
        <color indexed="8"/>
        <rFont val="Times New Roman"/>
        <family val="1"/>
      </rPr>
      <t>BT</t>
    </r>
    <r>
      <rPr>
        <sz val="12"/>
        <color indexed="8"/>
        <rFont val="仿宋_GB2312"/>
        <family val="3"/>
      </rPr>
      <t>牌滚珠丝杠副</t>
    </r>
  </si>
  <si>
    <t>利生牌小麦粉</t>
  </si>
  <si>
    <t>通亚达牌散装水泥半挂车</t>
  </si>
  <si>
    <t>两条腿牌裤装</t>
  </si>
  <si>
    <t>美晶牌大米</t>
  </si>
  <si>
    <t>路嘉纳牌男西服套装</t>
  </si>
  <si>
    <t>天泓牌塑料异型材</t>
  </si>
  <si>
    <t>金太阳胶版印刷纸</t>
  </si>
  <si>
    <t>天鸢牌回转顶尖</t>
  </si>
  <si>
    <t>英克莱牌LED显示屏</t>
  </si>
  <si>
    <t>英克莱牌电极铝箔</t>
  </si>
  <si>
    <t>永春堂牌再生活肤精华</t>
  </si>
  <si>
    <t>微山湖牌皮蛋（松花蛋）</t>
  </si>
  <si>
    <r>
      <t>DL</t>
    </r>
    <r>
      <rPr>
        <sz val="12"/>
        <color indexed="8"/>
        <rFont val="仿宋_GB2312"/>
        <family val="3"/>
      </rPr>
      <t>牌带式输送机</t>
    </r>
  </si>
  <si>
    <t>樱源牌冻光鸭</t>
  </si>
  <si>
    <t>银河德普牌钢丝绳芯阻燃输送带</t>
  </si>
  <si>
    <t>水泊牌咸鸭蛋</t>
  </si>
  <si>
    <t>米山牌普通硅酸盐水泥42.5、32.5R</t>
  </si>
  <si>
    <t>云宇牌驱动桥总成</t>
  </si>
  <si>
    <t>银龙牌电焊条</t>
  </si>
  <si>
    <t>宝来利来牌生物E蛋白</t>
  </si>
  <si>
    <t>春潮牌色母料</t>
  </si>
  <si>
    <t>岱银牌纯棉纱线</t>
  </si>
  <si>
    <t>森波管道牌预应力钢筒混凝土管</t>
  </si>
  <si>
    <t>东岳牌摩托车轮胎</t>
  </si>
  <si>
    <t>华阳牌农药（乙草胺乳油、神农丹颗粒剂）</t>
  </si>
  <si>
    <t>满婷牌洗发水</t>
  </si>
  <si>
    <t>农大牌复混肥料（控缓释型）</t>
  </si>
  <si>
    <t>山口牌酿造食醋</t>
  </si>
  <si>
    <t>岱牌啤酒瓶</t>
  </si>
  <si>
    <t>新联牌户内金属抽出式开关设备</t>
  </si>
  <si>
    <t>盛科牌纳米碳酸钙</t>
  </si>
  <si>
    <t>零点牌单体液压支柱</t>
  </si>
  <si>
    <t>裕鑫牌玻璃纤维土工格栅</t>
  </si>
  <si>
    <t>赵斌牌糟鱼</t>
  </si>
  <si>
    <t>亲亲牌亲亲膨化休闲食品</t>
  </si>
  <si>
    <t>岳首牌混凝土搅拌站（楼）</t>
  </si>
  <si>
    <r>
      <t>CTG</t>
    </r>
    <r>
      <rPr>
        <sz val="12"/>
        <color indexed="8"/>
        <rFont val="仿宋_GB2312"/>
        <family val="3"/>
      </rPr>
      <t>牌无碱玻璃纤维缝编复合毡</t>
    </r>
  </si>
  <si>
    <t>潍坊华美精细技术陶瓷有限公司</t>
  </si>
  <si>
    <r>
      <t>KCE</t>
    </r>
    <r>
      <rPr>
        <sz val="12"/>
        <color indexed="8"/>
        <rFont val="仿宋_GB2312"/>
        <family val="3"/>
      </rPr>
      <t>牌反应烧结碳化硅制品</t>
    </r>
  </si>
  <si>
    <t>鲁抗牌抗生素（阿莫西林胶囊（珍棒）、注射用头孢曲松钠、注射用青霉素钠、注射用盐酸大观霉素（卓青）、乙酰螺旋霉素片）</t>
  </si>
  <si>
    <t>有较大的市场占有率，具有市场竞争力和较好的研发基础，顾客满意度较高</t>
  </si>
  <si>
    <t>综合评价较高，企业管理水平较好</t>
  </si>
  <si>
    <t>该产品生产规模较大，同类产品排第二位。</t>
  </si>
  <si>
    <t>山东太阳纸业股份有限公司</t>
  </si>
  <si>
    <t>该企业国内排第四位，产品市场占有率高，市场竞争力强</t>
  </si>
  <si>
    <t>该企业是资源综合利用企业，市场占有率较大，该产品是中国名牌产品评价目录产品</t>
  </si>
  <si>
    <t>产品通过质量体系认证，采用国际标准生产，有经过认证的计量工作，节能 降耗制度健全</t>
  </si>
  <si>
    <t>生产规模较小，管理水平低</t>
  </si>
  <si>
    <t>山东盛大科技股份有限公司</t>
  </si>
  <si>
    <t>迎风</t>
  </si>
  <si>
    <t>淄博</t>
  </si>
  <si>
    <t>企业管理基础工作薄弱，产品质量指标与对手相比竞争力差，企业对市场回馈的问题无任何改进措施</t>
  </si>
  <si>
    <t>1、获省质监局质量管理先进单位2、通过计量确认，ISO90001认证3、实验室通过实验室认可4、市场占有率占全省50%以上</t>
  </si>
  <si>
    <t>该产品档次不高，缺乏竞争力，不推荐</t>
  </si>
  <si>
    <t>该企业在51个申报企业中综合排名第42位，产品为塑料异型材，技术含量不高，为常规产品，生产规模一般，基础管理工作需进一步完善</t>
  </si>
  <si>
    <t>产品生产规模大，行业排名全国第一位并拥有自主 知识产权和核心技术，市场占有率大，有完善的市场售后服务且市场产品部分出口</t>
  </si>
  <si>
    <t>该企业产品是一种新型节能循环产品，有省级企业技术开发中心，具有高新技术企业，通过了质量体系认证，产品也具有广泛的市场前景，但提供的审查材料未能体现出资源消耗及成果和售后服务的详细内容</t>
  </si>
  <si>
    <t>山口</t>
  </si>
  <si>
    <t>泰安</t>
  </si>
  <si>
    <t>SinoGLass</t>
  </si>
  <si>
    <t>潍坊</t>
  </si>
  <si>
    <t>山东三金玻璃机械有限公司</t>
  </si>
  <si>
    <t>山东润源实业有限公司</t>
  </si>
  <si>
    <t>化工</t>
  </si>
  <si>
    <t>该产品符合产业政策，生产规模较大，具有市场竞争力且知名度较高，已通过质量体系认证，管理水平高</t>
  </si>
  <si>
    <t xml:space="preserve"> 该行业唯一申报，因行业较特殊，人员较少，分数略低，在同行业中业绩较高，ISO9001认证，15项外观专利，节能降耗执行较好</t>
  </si>
  <si>
    <t>绿润开口笑栗</t>
  </si>
  <si>
    <t>临沂</t>
  </si>
  <si>
    <t>建议将该企业产品定为“电力变压器”，型号规格为“110KV及以下油浸式，35KV及以下干式”，合并为一个</t>
  </si>
  <si>
    <t>该企业是资源合理利用企业，生产工艺符合国家产业政策，有自主创新能力，该生产工艺拥有各项科技成果，工艺特殊</t>
  </si>
  <si>
    <t xml:space="preserve"> 方便面</t>
  </si>
  <si>
    <t>产品生产规模较大，质量稳定，行业排名第一，具有很强的市场竞争力，基础能力扎实，节能降耗成果显著</t>
  </si>
  <si>
    <t>该公司技术水平较高，市场占有率较高，但从材料看，2003年度检验报告存在问题，落实情况后再定</t>
  </si>
  <si>
    <t>通过了质量体系认证，HACCP认证，该企业为山东省肉类食品行业30强企业，该企业执行落实节能降耗制度好，有成效</t>
  </si>
  <si>
    <t>冷冻调理食品</t>
  </si>
  <si>
    <t>六和</t>
  </si>
  <si>
    <t>青岛</t>
  </si>
  <si>
    <t>申报产品名称为冷冻调理食品，而检验报告为冻禽（鸡）产品，而冷冻调理食品不可能达到29.3万吨。需要进一步核实产品名称。该产品生产规模较大，为出口创汇产品。</t>
  </si>
  <si>
    <t>该产品符合国家产业政策，有利于环保</t>
  </si>
  <si>
    <t>通亚达</t>
  </si>
  <si>
    <t>济宁</t>
  </si>
  <si>
    <t>综合评价较好，企业管理较规范</t>
  </si>
  <si>
    <t>山东联合化工股份有限公司</t>
  </si>
  <si>
    <t>该产品生产规模大，全省第二位，企业管理水平高，已通过质量体系认证，有完善的售后服务体系，顾客满意度高，节能降耗相关制度完善，运行良好，有一定的成果</t>
  </si>
  <si>
    <t>利生</t>
  </si>
  <si>
    <t>企业 有一定的节能意识，综合排名尚可</t>
  </si>
  <si>
    <t>山东康达集团有限公司</t>
  </si>
  <si>
    <t>烟台</t>
  </si>
  <si>
    <t>已获质量体系认证，获HACCP认证，无公害产品认证，企业节能降耗制度落实好，成果显著，该企业为山东省肉类食品行业30强企业</t>
  </si>
  <si>
    <t>轻型汽车</t>
  </si>
  <si>
    <t>符合国家产业政策，市场占有率较高</t>
  </si>
  <si>
    <t>山东巨明机械有限公司</t>
  </si>
  <si>
    <t>符合申报条件</t>
  </si>
  <si>
    <t>推荐</t>
  </si>
  <si>
    <t>小家电（电热水壶、电磁炉、榨汁机）</t>
  </si>
  <si>
    <t>该产品市场占有率较大，生产规模大，行业排名靠前，并拥有自主知识产权和核心技术</t>
  </si>
  <si>
    <t>健康饮用水</t>
  </si>
  <si>
    <t>该申请企业未提供注册商标证明，但产品总分较高</t>
  </si>
  <si>
    <t>该企业重视质量工作，获质量体系认证，产品历年来各种检验都合格，基础管理工作扎实，对标准，计量工作制度健全，企业经济效益好，利税逐年增长，企业另一产品已获山东名牌产品</t>
  </si>
  <si>
    <t>产品全部出口，目前产品未受监管，基础工作相对薄弱</t>
  </si>
  <si>
    <t>山东金锣新福昌铝业有限公司</t>
  </si>
  <si>
    <t>该企业重视质量管理工作，通过了质量体系认证，企业获省著名商标，基础管理工作好，标准、计量管理制度齐全，企业效益好，利税逐年增长</t>
  </si>
  <si>
    <t>铁鹰</t>
  </si>
  <si>
    <t>淄博</t>
  </si>
  <si>
    <t>该企业获质量体系认证，质量管理体系健全，基础管理工作扎实，获采用国际标准证书，计量合格确认证书，企业效益增强到非常快，以50%的速度增长，产品效益好，增长快有发展后劲，铝型材可替代木材，对保护森林，环境大有好处</t>
  </si>
  <si>
    <t>博特BT</t>
  </si>
  <si>
    <t>通过质量管理体系认证，HACCP通过计量检测体系认证，管理水平较高，规模较大</t>
  </si>
  <si>
    <t>该产品符合产业政策，生产规模较大，具有一定的市场竞争力，有完善的售后服务体系，并已通过质量体系认证</t>
  </si>
  <si>
    <t>符合国家产业政策，出口创汇高</t>
  </si>
  <si>
    <t>农药（乙草胺乳油、神农丹颗粒剂）</t>
  </si>
  <si>
    <t>该产品市场占有率大，具有市场竞争力和自主开发能力，是已开展中国名牌产品评价目录范围内的产品，是重点培育</t>
  </si>
  <si>
    <t>华燕</t>
  </si>
  <si>
    <t>潍坊</t>
  </si>
  <si>
    <t>山东华伟银凯建材有限公司</t>
  </si>
  <si>
    <t>该企业通过了质量、环境两管理体系认证，系省高新技术企业，产品符合国家标准，顾客满意度较高，节能降耗相关制度执行较好</t>
  </si>
  <si>
    <t>　华盛泰山</t>
  </si>
  <si>
    <t>企业具有很强的创新能力，国家名牌获证企业，产品质理稳定，具有很强的市场竞争力，通过了质量、环境管理体系认证，市场前景良好，节能降耗成果显著</t>
  </si>
  <si>
    <t>菏泽</t>
  </si>
  <si>
    <t>申报产品推力球轴承全国产量第一，国内市场占有率40%左右</t>
  </si>
  <si>
    <r>
      <t>宝恩</t>
    </r>
    <r>
      <rPr>
        <sz val="12"/>
        <color indexed="8"/>
        <rFont val="Times New Roman"/>
        <family val="1"/>
      </rPr>
      <t>(POLYGRACE)</t>
    </r>
    <r>
      <rPr>
        <sz val="12"/>
        <color indexed="8"/>
        <rFont val="仿宋_GB2312"/>
        <family val="3"/>
      </rPr>
      <t>牌高档牛皮家具革</t>
    </r>
  </si>
  <si>
    <r>
      <t xml:space="preserve"> </t>
    </r>
    <r>
      <rPr>
        <sz val="12"/>
        <color indexed="8"/>
        <rFont val="仿宋_GB2312"/>
        <family val="3"/>
      </rPr>
      <t>鸡牌味精</t>
    </r>
  </si>
  <si>
    <t xml:space="preserve"> 海信Hisense牌洗衣机</t>
  </si>
  <si>
    <t>NYCO牌高强度特种传动平带</t>
  </si>
  <si>
    <t>莱钢牌钢筋混凝土用热轧带肋钢筋</t>
  </si>
  <si>
    <r>
      <t>LONG(</t>
    </r>
    <r>
      <rPr>
        <sz val="12"/>
        <color indexed="8"/>
        <rFont val="仿宋_GB2312"/>
        <family val="3"/>
      </rPr>
      <t>龙大</t>
    </r>
    <r>
      <rPr>
        <sz val="12"/>
        <color indexed="8"/>
        <rFont val="Times New Roman"/>
        <family val="1"/>
      </rPr>
      <t>)</t>
    </r>
    <r>
      <rPr>
        <sz val="12"/>
        <color indexed="8"/>
        <rFont val="仿宋_GB2312"/>
        <family val="3"/>
      </rPr>
      <t>牌低温肉制品</t>
    </r>
  </si>
  <si>
    <t>升降横移类机械停车设备</t>
  </si>
  <si>
    <t>低速载货汽车</t>
  </si>
  <si>
    <t>山东菁华农牧发展有限公司</t>
  </si>
  <si>
    <t>猪、鸡、鸭、鹅、鹌鹑复合预混料</t>
  </si>
  <si>
    <t>鑫秋棉种</t>
  </si>
  <si>
    <t>PP-R管材、管件</t>
  </si>
  <si>
    <t>饲料</t>
  </si>
  <si>
    <t>高密度聚乙烯给水管材</t>
  </si>
  <si>
    <t>妙府牌</t>
  </si>
  <si>
    <t>山东吉地尔(集团)有限公司</t>
  </si>
  <si>
    <t>吉地尔</t>
  </si>
  <si>
    <t>山东惠民鲁洁棉业有限责任公司</t>
  </si>
  <si>
    <t>恒星</t>
  </si>
  <si>
    <t>滨州</t>
  </si>
  <si>
    <t>企业管理，质量管理，人才培训薄弱，市场占有率较小</t>
  </si>
  <si>
    <t>山东环球渔具股份有限公司</t>
  </si>
  <si>
    <t>钓鱼竿</t>
  </si>
  <si>
    <t>环球</t>
  </si>
  <si>
    <t>华阳</t>
  </si>
  <si>
    <t>泰安</t>
  </si>
  <si>
    <t>无缝针织内衣</t>
  </si>
  <si>
    <t>该企业有一定管理水平，产品质量稳定</t>
  </si>
  <si>
    <t>推荐</t>
  </si>
  <si>
    <t>华伟</t>
  </si>
  <si>
    <t>山东华塑建材有限公司</t>
  </si>
  <si>
    <t>门窗用未增塑聚氯乙烯(PVC-U)型材</t>
  </si>
  <si>
    <t>鲁宏</t>
  </si>
  <si>
    <t>济南</t>
  </si>
  <si>
    <t>企业通过了质量体系认证，规模省内名列前茅，市场占有率较高，标准、计量工作制度齐全，工作开展很好，产品为质量免检</t>
  </si>
  <si>
    <t>申报割灌机和割草机两个产品，割灌机不在商标范围内，割草机符合申报条件</t>
  </si>
  <si>
    <t>待定</t>
  </si>
  <si>
    <t>10%扑虱蚜可湿性粉剂</t>
  </si>
  <si>
    <t>山东京博石油化工有限公司</t>
  </si>
  <si>
    <t>聚丙烯</t>
  </si>
  <si>
    <t>聚氨酯防水涂料</t>
  </si>
  <si>
    <t>高纯阴极铜（电解铜）</t>
  </si>
  <si>
    <t>索具</t>
  </si>
  <si>
    <t>WJ(D)地下铲运机</t>
  </si>
  <si>
    <t>山东金号织业有限公司</t>
  </si>
  <si>
    <t>门、窗用未增塑聚氯乙烯（PVC-U）型材</t>
  </si>
  <si>
    <t>AE-活性酯</t>
  </si>
  <si>
    <t>洗衣粉(合成洗涤剂)</t>
  </si>
  <si>
    <t>山东济宁博特精密丝杠有限公司</t>
  </si>
  <si>
    <t>滚珠丝杠副</t>
  </si>
  <si>
    <t>山东即墨妙府老酒有限公司</t>
  </si>
  <si>
    <t>妙府牌即墨妙府老酒</t>
  </si>
  <si>
    <t>抗虫棉种</t>
  </si>
  <si>
    <t>山东华燕制衣有限公司</t>
  </si>
  <si>
    <t>高效减水剂</t>
  </si>
  <si>
    <t>山东润源实业有限公司</t>
  </si>
  <si>
    <t>山东三山集团有限公司</t>
  </si>
  <si>
    <t>创新能力强，综合评价好</t>
  </si>
  <si>
    <t>山东省方舟集团公司</t>
  </si>
  <si>
    <t>产品生产规模大，行业排名全国第一位并拥有自主 知识产权和核心技术，市场占有率大，有完善的市场售后服务且市场产品部分出口</t>
  </si>
  <si>
    <t>山东鑫海汽车配件有限公司</t>
  </si>
  <si>
    <t>该产品质量稳定，属高新技术产品，具有较强的市场竞争能力，节能降耗成效显著</t>
  </si>
  <si>
    <t>该产品生产规模大，市场占有率高，通过了质量体系认证，有全面的售后服务体系，是出口创汇产品</t>
  </si>
  <si>
    <t>该产品是中国名牌评价目录产品，列入培育重点，采用国际标准生产，企业通过了质量体系认证，计量体系认证，该产品市场占有率较大，有较强的市场竞争力，在省内同行业处于前列</t>
  </si>
  <si>
    <t>产品符合国家产品政策，企业有较完善的管理制度，效益较好</t>
  </si>
  <si>
    <t>该产品市场占有率大，发展潜力大，顾客满意度高，效益较好</t>
  </si>
  <si>
    <t>该产品是已开展中国名牌产品评价目录范围内的优势产品是中国名牌产品培育重点</t>
  </si>
  <si>
    <t>该企业基础管理工作不强，管理水平较低，得分比较靠后缺乏市场竞争力</t>
  </si>
  <si>
    <t>所属地市</t>
  </si>
  <si>
    <t>自动得分</t>
  </si>
  <si>
    <t>行业总排序</t>
  </si>
  <si>
    <t>济南</t>
  </si>
  <si>
    <t>企业综合评价高，企业技术创新能力强，企业管理水平高，在同行业(国内)处领先地位</t>
  </si>
  <si>
    <t>推荐</t>
  </si>
  <si>
    <t>该 企业市场占有率高，全国同行业占有率第一，出口创汇量大</t>
  </si>
  <si>
    <t>济南镁碳砖厂有限公司（济南鲁东耐火材料有限公司）</t>
  </si>
  <si>
    <t>该企业已通过质量、环境、职业健康安全管理体系认证，产品拥有自主知识产权，为出口创汇产品，市场占有率高，具有较强的竞争力，是国家级火炬计划项目</t>
  </si>
  <si>
    <t>该产品生产规模大，行业排名前列，市场占有率goa ，自主研发能力强，企业管理先进。</t>
  </si>
  <si>
    <t>通过质量管理体系认证，啤酒行业骨干企业，管理水平较高</t>
  </si>
  <si>
    <t>是</t>
  </si>
  <si>
    <t>食品</t>
  </si>
  <si>
    <t>该产品符合国家产业政策，生产规模大</t>
  </si>
  <si>
    <t>申报产品全省第一位，并形成了一定品牌优势，基础管理较好</t>
  </si>
  <si>
    <t>济南天齐特种平带有限公司</t>
  </si>
  <si>
    <t>已通过质量体系认证，属低耗企业，具备各项管理制度，维持原山东名牌产品水平</t>
  </si>
  <si>
    <t>该产品是已开展中国名牌产品评价目录产品，是中国名牌产品的培育重点，该企业针织内衣生产规模大，有一定的市场占有率，该企业通过了质量、环境、职业健康安全体系认证，且节能降耗取得较好成果</t>
  </si>
  <si>
    <t>是老名牌产品，免检产品，企业管理水平先进，通过了质量、环境、职业健康体系认证，有较强的研发能力</t>
  </si>
  <si>
    <t>符合复评条件</t>
  </si>
  <si>
    <t>山东省质量管理奖获奖单位，山东名牌、驰名商标ISO9000、ISO14001、OHSAS18000认证，获4项国家发明专利，省级环保优秀企业，落实该品牌卷烟是否继续生产，生产推荐通过</t>
  </si>
  <si>
    <t>待定</t>
  </si>
  <si>
    <t>其他</t>
  </si>
  <si>
    <t>根据《2006年山东名牌产品评价细则》该产品得分较高</t>
  </si>
  <si>
    <t>山东福胶集团东阿镇阿胶有限公司</t>
  </si>
  <si>
    <t>根据 评价细则，该产品得分较低，但该产品在全国行业排名第二，市场占有率较大</t>
  </si>
  <si>
    <t>该产品2003年获山东名牌产品，免检产品</t>
  </si>
  <si>
    <t>技术先进，替代进口，出口创汇，市场占有率大</t>
  </si>
  <si>
    <t>山东力诺新材料有限公司</t>
  </si>
  <si>
    <t>市场占有率大，具有市场竞争力，顾客满意度较高售后服务体系较完善</t>
  </si>
  <si>
    <t>山东球墨铸铁管有限公司</t>
  </si>
  <si>
    <t>产品已通过多项体系认证，拥有自主的知识产权和核心技术，产品质量好，顾客满意度高，企业节能降耗相关制度执行较好，有节能降耗成果</t>
  </si>
  <si>
    <t>山东水泥厂有限公司</t>
  </si>
  <si>
    <t>该产品生产规模大，行业排名第一位，该产品是中国名牌产品评价目录范围内产品</t>
  </si>
  <si>
    <t>营业执照缺年度（2005）纪录，确认年审后可推荐</t>
  </si>
  <si>
    <t>胜邦塑胶管道系统集团有限公司</t>
  </si>
  <si>
    <t xml:space="preserve">该企业标准化、计量等各项管理工作较好，产品市场稳定，产品为上一届山东名牌，极具有山东名牌的领先优势 </t>
  </si>
  <si>
    <t>该产品符合国家产业政策，市场占有率高</t>
  </si>
  <si>
    <t>青岛</t>
  </si>
  <si>
    <t>东营</t>
  </si>
  <si>
    <t>该产品符合国家产业政策，生产发展快，规模大，市场占有率较大，有较好的售后服务体系，通过了质量体系认证，出口创汇大幅度增长</t>
  </si>
  <si>
    <t>冠军</t>
  </si>
  <si>
    <t>烟台</t>
  </si>
  <si>
    <t>该企业生产工艺条件先进，有发展后劲，产品质量稳定，产品符合国家标准要求</t>
  </si>
  <si>
    <t>推荐</t>
  </si>
  <si>
    <t>济宁</t>
  </si>
  <si>
    <t>符合推荐条件</t>
  </si>
  <si>
    <t>推荐</t>
  </si>
  <si>
    <t>永昌</t>
  </si>
  <si>
    <t>潍坊</t>
  </si>
  <si>
    <t>该产品生产规模大，行业排名第五名，企业通过ISO9001、ISO14001、OHSAS18000、HACCP认证</t>
  </si>
  <si>
    <r>
      <t>十囫园</t>
    </r>
  </si>
  <si>
    <t>该企业具有较强的自主研发能力，其产品为高创汇产品，市场占有率较大</t>
  </si>
  <si>
    <t>该产品生产规模大，在行业同类产品中排名第一，企业通过ISO9001、HACCP认证</t>
  </si>
  <si>
    <t>KCE</t>
  </si>
  <si>
    <t>潍坊</t>
  </si>
  <si>
    <t>不推荐</t>
  </si>
  <si>
    <t>悠园</t>
  </si>
  <si>
    <t>该产品是中国名牌产品的培育重点，企业具有自主开发能力和售后服务体系</t>
  </si>
  <si>
    <t>出口创汇产品，市场占有率高具竞争能力，通过ISO9001认证</t>
  </si>
  <si>
    <t>该公司产品质量、市场占有率较高，但商标存在一定问题，商标非本公司（估计是母公司的），商标超期，延展未批复</t>
  </si>
  <si>
    <t>通过了ISO9000质量体系认证，有5个软件著作权，通过了3C认证，获信息产业部进网许可及CMC许可，省内市场占有率70%，全国市场占50%居国内同类产品首位</t>
  </si>
  <si>
    <t>符合申报条件</t>
  </si>
  <si>
    <t>颐阳</t>
  </si>
  <si>
    <t>根据《2006年山东名牌产品评价细则》该产品得分较高</t>
  </si>
  <si>
    <t>图形</t>
  </si>
  <si>
    <t>威海</t>
  </si>
  <si>
    <t>该产品产高科技产品，市场占有率较高，同行业第一位</t>
  </si>
  <si>
    <t>时装</t>
  </si>
  <si>
    <t>迪尚</t>
  </si>
  <si>
    <t>山玲</t>
  </si>
  <si>
    <t>烟台</t>
  </si>
  <si>
    <t>通过质量管理体系认证</t>
  </si>
  <si>
    <t>企业综合评价较高，企业管理较好</t>
  </si>
  <si>
    <t>金珠</t>
  </si>
  <si>
    <t>金宝</t>
  </si>
  <si>
    <t>银鹰</t>
  </si>
  <si>
    <t>济南</t>
  </si>
  <si>
    <t>白云湖</t>
  </si>
  <si>
    <t>大华安</t>
  </si>
  <si>
    <t>滨州</t>
  </si>
  <si>
    <t>太阳能热水器</t>
  </si>
  <si>
    <t>瑞丰牌</t>
  </si>
  <si>
    <t>钢丝绳芯阻燃输送带</t>
  </si>
  <si>
    <t>烟台</t>
  </si>
  <si>
    <t>宏发</t>
  </si>
  <si>
    <t>鲁颖</t>
  </si>
  <si>
    <t>临沂</t>
  </si>
  <si>
    <t>樱源</t>
  </si>
  <si>
    <t>济宁</t>
  </si>
  <si>
    <t>该产品生产规模大，行业同类产品排名第三，企业通过了ISO9001、ISO14001、HACCP认证</t>
  </si>
  <si>
    <t>兖如</t>
  </si>
  <si>
    <t>DL</t>
  </si>
  <si>
    <t>味达美</t>
  </si>
  <si>
    <t>金城</t>
  </si>
  <si>
    <t>推荐</t>
  </si>
  <si>
    <t xml:space="preserve"> 精良</t>
  </si>
  <si>
    <t>济宁</t>
  </si>
  <si>
    <t>盛瑞</t>
  </si>
  <si>
    <t>综合评价较高，企业管理较好</t>
  </si>
  <si>
    <t>印染布</t>
  </si>
  <si>
    <t>潍坊</t>
  </si>
  <si>
    <t>潍一</t>
  </si>
  <si>
    <t>企业管理水平较低</t>
  </si>
  <si>
    <t>微山湖</t>
  </si>
  <si>
    <t>济宁</t>
  </si>
  <si>
    <t>雪莲山</t>
  </si>
  <si>
    <t>威海</t>
  </si>
  <si>
    <t>通过质量检测体系认证，企业基础水平较高</t>
  </si>
  <si>
    <t>推荐</t>
  </si>
  <si>
    <t>有利</t>
  </si>
  <si>
    <t>威海</t>
  </si>
  <si>
    <t>宇王</t>
  </si>
  <si>
    <t>威海</t>
  </si>
  <si>
    <t>该产品市场占有率小，不具有市场竞争力</t>
  </si>
  <si>
    <t>卡尔</t>
  </si>
  <si>
    <t>威海</t>
  </si>
  <si>
    <t>金猴</t>
  </si>
  <si>
    <t>威海</t>
  </si>
  <si>
    <t>该产品符合国家产业政策，有利于节约资源、环保</t>
  </si>
  <si>
    <t>皓菲</t>
  </si>
  <si>
    <t>威海</t>
  </si>
  <si>
    <t>该产品符合国家产业政策，有利于环保企业有自主研发能力</t>
  </si>
  <si>
    <t>推荐</t>
  </si>
  <si>
    <t>专家得分</t>
  </si>
  <si>
    <t>总得分</t>
  </si>
  <si>
    <t>备注</t>
  </si>
  <si>
    <t>无水葡萄糖</t>
  </si>
  <si>
    <t>鹤伴</t>
  </si>
  <si>
    <t xml:space="preserve">青岛 </t>
  </si>
  <si>
    <t>根据《2006年山东名牌产品评价细则》该产品得分较高</t>
  </si>
  <si>
    <t>室内加热器</t>
  </si>
  <si>
    <t>澳柯玛牌</t>
  </si>
  <si>
    <t>该产品市场占有率较大，具有市场竞争力且有自主研发能力，顾客满意度较高且有完善的售后服务体系</t>
  </si>
  <si>
    <t>兰雁牌</t>
  </si>
  <si>
    <t>淄博</t>
  </si>
  <si>
    <t>企业创新能力强，产品质量好</t>
  </si>
  <si>
    <t>产品知名度高，有市场，占有率高，顾客满意度高，效益好</t>
  </si>
  <si>
    <t>产品已通过质量体系、环境体系、OHSAS18000体系、专业体系认证且已获计量器具制造许可证、产品质量好，拥有自主知识产权和自主研发能力，顾客满意度高</t>
  </si>
  <si>
    <t>青岛</t>
  </si>
  <si>
    <t>该企业有较高知名度，企业有较高管理水平，生产规模大，有一定研发能力，具有市场竞争力</t>
  </si>
  <si>
    <t>低硼硅玻璃管制注射剂瓶</t>
  </si>
  <si>
    <t>根据《2006年山东名牌产品评价细则》该产品得分较高</t>
  </si>
  <si>
    <t>注册 商标持有人与申请企业不符，注册 商标过期</t>
  </si>
  <si>
    <t>修正液</t>
  </si>
  <si>
    <t>白雪牌</t>
  </si>
  <si>
    <t>符合国家产业政策，市场占有率高，竞争力强</t>
  </si>
  <si>
    <t>金浪</t>
  </si>
  <si>
    <t>该企业已通过质量体系认证，具有自主研发能力，和完善的售后服务体系，管理水平较高</t>
  </si>
  <si>
    <t>肉制品</t>
  </si>
  <si>
    <t>波尼亚牌</t>
  </si>
  <si>
    <t>通过质量体系认证，HACCP认证，节能降耗相关制度执行较好，2006年山东省肉类食品行业30强企业</t>
  </si>
  <si>
    <t>百龙</t>
  </si>
  <si>
    <t>山东春雨肥业有限公司</t>
  </si>
  <si>
    <t>康邦</t>
  </si>
  <si>
    <t>符合产业政策，生产规模较大，具有一定的自主创新能力</t>
  </si>
  <si>
    <t>山东春藤食品有限公司</t>
  </si>
  <si>
    <t>春藤</t>
  </si>
  <si>
    <t>推荐</t>
  </si>
  <si>
    <t>山东春潮色母料有限公司</t>
  </si>
  <si>
    <t>春潮</t>
  </si>
  <si>
    <t>山东驰中集团有限公司</t>
  </si>
  <si>
    <t>驰中</t>
  </si>
  <si>
    <t>鹏飞</t>
  </si>
  <si>
    <t>滨州</t>
  </si>
  <si>
    <t>市场占有率高，出口创汇，获科技进步一等奖，拥有自主知识产权</t>
  </si>
  <si>
    <t>推荐</t>
  </si>
  <si>
    <t>山东晨曦集团有限公司</t>
  </si>
  <si>
    <t>企业通过ISO9000认证，基础管理良好，产品质理稳定，节能降耗成效显著，有完整的售后服务体系</t>
  </si>
  <si>
    <t>通过质量体系认证，环境认证，产品质量较好，规模较大</t>
  </si>
  <si>
    <t>美食客</t>
  </si>
  <si>
    <t>规模大，排名第一，有自主知识产权，市场占有率高，通过ISO9001、18000、HACCP认证，标准AA，计量C标志</t>
  </si>
  <si>
    <t>1、无2003年外检报告，且2004、2005年检验报告是委托的。2、2004年检验报告项目太少；通过质量管理体系认证</t>
  </si>
  <si>
    <t>济宁牌</t>
  </si>
  <si>
    <t>济宁</t>
  </si>
  <si>
    <t>棉纱、布</t>
  </si>
  <si>
    <r>
      <t>电动自行车（</t>
    </r>
    <r>
      <rPr>
        <sz val="8"/>
        <color indexed="8"/>
        <rFont val="Times New Roman"/>
        <family val="1"/>
      </rPr>
      <t>TDH</t>
    </r>
    <r>
      <rPr>
        <sz val="8"/>
        <color indexed="8"/>
        <rFont val="宋体"/>
        <family val="0"/>
      </rPr>
      <t>、</t>
    </r>
    <r>
      <rPr>
        <sz val="8"/>
        <color indexed="8"/>
        <rFont val="Times New Roman"/>
        <family val="1"/>
      </rPr>
      <t>TD</t>
    </r>
    <r>
      <rPr>
        <sz val="8"/>
        <color indexed="8"/>
        <rFont val="宋体"/>
        <family val="0"/>
      </rPr>
      <t>系列）、自行车</t>
    </r>
    <r>
      <rPr>
        <sz val="8"/>
        <color indexed="8"/>
        <rFont val="Times New Roman"/>
        <family val="1"/>
      </rPr>
      <t>TD</t>
    </r>
    <r>
      <rPr>
        <sz val="8"/>
        <color indexed="8"/>
        <rFont val="宋体"/>
        <family val="0"/>
      </rPr>
      <t>系列</t>
    </r>
    <r>
      <rPr>
        <sz val="8"/>
        <color indexed="8"/>
        <rFont val="Times New Roman"/>
        <family val="1"/>
      </rPr>
      <t>)</t>
    </r>
  </si>
  <si>
    <t>该企业市场占有率高，企业通过了质量体系和产品质量体系认证，有自主创新能力，两项发明专利，产品是中国名牌产品评价目录产品</t>
  </si>
  <si>
    <t>推荐</t>
  </si>
  <si>
    <t>日照</t>
  </si>
  <si>
    <t>亚宇牌</t>
  </si>
  <si>
    <t>聊城</t>
  </si>
  <si>
    <t>采用国家标准、国家重点新产品、国家级环保认定、省政府质量奖、省级技术中心、著名商标、通过质量管理体系认证、环境管理体系、OHASA18000认证，有发明专利和自主知识产权，该企业节能降耗相关制度执行较好</t>
  </si>
  <si>
    <t>日机</t>
  </si>
  <si>
    <t>日照</t>
  </si>
  <si>
    <t>推荐</t>
  </si>
  <si>
    <t>该企业基础管理较好，是标准化良好行为企业，是全国第一批国家标准化良好行为企业，该产品市场占有率大，企业具有自主研发能力</t>
  </si>
  <si>
    <t>牛仔服装</t>
  </si>
  <si>
    <t>兰雁牌</t>
  </si>
  <si>
    <t>该产品生产规模大，行业排名双百强，拥有自主产权和研发能力</t>
  </si>
  <si>
    <t>衬衫</t>
  </si>
  <si>
    <t>OUSIKA</t>
  </si>
  <si>
    <t>产品符合国家产业政策，有利于节约资源，环保</t>
  </si>
  <si>
    <t>莱钢</t>
  </si>
  <si>
    <t>莱芜</t>
  </si>
  <si>
    <t>该产品已通过质量体系认证、环境体系认证、OHSAS18000认证和专业体系认证，产品性能良好，市场竞争力强，顾客满意度高</t>
  </si>
  <si>
    <t>产品已通过质量体系认证，环境体系认证，通过OHSAS18000认证，专业体系认证且已获计量器具制造许可证，产品质量好，顾客满意度高，市场竞争力强</t>
  </si>
  <si>
    <t>特种钢材（齿轮钢、轴承钢）</t>
  </si>
  <si>
    <t>产品通过多项体系认证、市场占有率较大，有自主研发能力，顾客满意度较高，售后服务体系完善，企业节能降耗相关制度执行较好 ，有节能降耗成果</t>
  </si>
  <si>
    <t>金晶（集团）有限公司</t>
  </si>
  <si>
    <t>金晶</t>
  </si>
  <si>
    <t>山东白象食品有限公司</t>
  </si>
  <si>
    <t>白象</t>
  </si>
  <si>
    <t>符合国家产业政策，有市场，有效益</t>
  </si>
  <si>
    <t>山东八三炭素厂</t>
  </si>
  <si>
    <t>赛轮有限公司</t>
  </si>
  <si>
    <t>SAILUN</t>
  </si>
  <si>
    <t>推荐</t>
  </si>
  <si>
    <t>乳山市环宇化工有限公司</t>
  </si>
  <si>
    <t>创宇</t>
  </si>
  <si>
    <t>该企业没有注册商标</t>
  </si>
  <si>
    <t>创新</t>
  </si>
  <si>
    <t>该产品生产规模、出口量均居同类产品第一位，企业通过ISO9001、HACCP认证</t>
  </si>
  <si>
    <t>海山</t>
  </si>
  <si>
    <t>威海</t>
  </si>
  <si>
    <t>该产品生产规模、出口量均居同类产品第一位</t>
  </si>
  <si>
    <t>裕华</t>
  </si>
  <si>
    <t>日照</t>
  </si>
  <si>
    <t>气动加压摇架，市场占有率较高，国内首位</t>
  </si>
  <si>
    <t>电动自行车(TD系列)</t>
  </si>
  <si>
    <t>五征</t>
  </si>
  <si>
    <t>日照市港源水泥有限公司</t>
  </si>
  <si>
    <t>港源</t>
  </si>
  <si>
    <t>北业</t>
  </si>
  <si>
    <t>日照</t>
  </si>
  <si>
    <t>日照</t>
  </si>
  <si>
    <t>无安全认证管理产品证书等多项评价材料，企业管理水平较低</t>
  </si>
  <si>
    <t>无商标</t>
  </si>
  <si>
    <t>给水用聚乙烯（PE）管材</t>
  </si>
  <si>
    <t>企业具有较强的创新能力，产品质量稳定</t>
  </si>
  <si>
    <t>该企业在51个申报企业中综合排名第41位，产品为聚乙烯管材，技术含量不高，为常规产品，产品市场占有率一般，生产规模不大，企业管理基础工作尚需进一步加强</t>
  </si>
  <si>
    <t>青州市博奥炭黑有限责任公司</t>
  </si>
  <si>
    <t>该产品符合国家产业政策，有发展空间，因评审中分数较低，需进现场审核</t>
  </si>
  <si>
    <t>青岛</t>
  </si>
  <si>
    <t>该产品市场占有率较高</t>
  </si>
  <si>
    <t>根据《2006年山东名牌产品评价细则》该产品得分较高</t>
  </si>
  <si>
    <t>产品档次较高，市场占有率大且有完善售后服务体系具有竞争力和研发能力</t>
  </si>
  <si>
    <t>该企业500KV及以下输电线路铁塔产品质量稳定，产品占有率高，在国内享有较高声誉，但申报产品较广，建议改为输电线路铁塔(500KV及以下)</t>
  </si>
  <si>
    <t>青岛</t>
  </si>
  <si>
    <t>青岛</t>
  </si>
  <si>
    <t>喜燕牌</t>
  </si>
  <si>
    <t>青岛</t>
  </si>
  <si>
    <t>青岛</t>
  </si>
  <si>
    <t>该产品为出口创汇产品</t>
  </si>
  <si>
    <t>冶金</t>
  </si>
  <si>
    <t>关键岗位人员无合格证，质量技术人员未获资格证书</t>
  </si>
  <si>
    <t>该产品市场占有率较大，具有市场竞争力且有自主研发能力，顾客满意度较高且有完善的售后服务体系</t>
  </si>
  <si>
    <t>产品规模扩大，制度完善，效益较好</t>
  </si>
  <si>
    <t>根据《2006年山东名牌产品评价细则》该产品得分较高</t>
  </si>
  <si>
    <t>青岛</t>
  </si>
  <si>
    <t>符合申报条件</t>
  </si>
  <si>
    <t>其他</t>
  </si>
  <si>
    <t xml:space="preserve">济南普利思矿泉水有限公司 </t>
  </si>
  <si>
    <t xml:space="preserve">普利思牌瓶、桶装饮用天然矿泉水 </t>
  </si>
  <si>
    <t>普利思牌</t>
  </si>
  <si>
    <t>食品</t>
  </si>
  <si>
    <t xml:space="preserve">济南市泺口酿造有限责任公司 </t>
  </si>
  <si>
    <t xml:space="preserve">洛口牌系列食醋 </t>
  </si>
  <si>
    <t>洛口牌</t>
  </si>
  <si>
    <t>多用炉</t>
  </si>
  <si>
    <t>多乐</t>
  </si>
  <si>
    <t>枣庄</t>
  </si>
  <si>
    <t>推荐</t>
  </si>
  <si>
    <t>清梳联合机</t>
  </si>
  <si>
    <t>青峰</t>
  </si>
  <si>
    <t>该企业通过质量体系，环境体系，OHSAS18000体系认证，该产品采用国际标准，售后服务机制完善，而且该企业的节能降耗制度执行较好，节能成果明显</t>
  </si>
  <si>
    <t>综合评价高，企业管量水平较好</t>
  </si>
  <si>
    <t>凤祥</t>
  </si>
  <si>
    <t>聊城</t>
  </si>
  <si>
    <t>通过质量管理体系认证，环保认证，C标志，企业规模大，市场占有率高，管理水平高</t>
  </si>
  <si>
    <t>企业标准化、计量、质量等方面的管理工作维持原山东名牌产品评审的水平</t>
  </si>
  <si>
    <t>重型汽车</t>
  </si>
  <si>
    <t>该产品符合产业政策，具有市场竞争力，有完善的售后服务体系，并已通过质量体系认证，管理水平较高</t>
  </si>
  <si>
    <t>该产品生产规模较大，同类产品排第二位。</t>
  </si>
  <si>
    <t>企业规模过小，不具有市场竞争力，企业管理基础较弱</t>
  </si>
  <si>
    <t>该企业已通过质量体系认证，环境体系认证，该产品市场占有率较大，具有市场竞争力且有自主研发能力，研制开发的产品材料其主要技术性能指标处于国内领先水平</t>
  </si>
  <si>
    <t>产销总量居省内同行业领先地位，并具有带头示范作用，在沂南一带形成切割砖机产业群</t>
  </si>
  <si>
    <t>企业基础管理较好，产品开发能力较高，产品市场占有率较高</t>
  </si>
  <si>
    <t>企业通过了ISO9001认证，计量检测体系认证，行业排名靠前</t>
  </si>
  <si>
    <t>著名商标，ISO9001认证，IP认证，SGS认证，省级计量认定，省级技术中心，有三项产品技术鉴定，属商新技术企业，节能降耗制度执行较好</t>
  </si>
  <si>
    <t>齐河冠军纸业有限公司</t>
  </si>
  <si>
    <t>该产品符合国家产业政策，以废纸为原料，有利于节约资源，保护环境，发展循环经济，废纸工艺技术居国内同行业领先水平，是发展潜力最大的品种</t>
  </si>
  <si>
    <t>山东东方塑胶有限公司</t>
  </si>
  <si>
    <t>该产品市场竞争力较大，具有市场竞争力，顾客满意度较高且售后服务体系完善</t>
  </si>
  <si>
    <t>根据《2006年山东名牌产品评价细则》该产品得分较低，但该企业申报两个产品，建议推荐一个</t>
  </si>
  <si>
    <t>山东格瑞德集团有限公司</t>
  </si>
  <si>
    <t>该企业通过质量体系认证，环境体系认证，产品整 体设计依据国际标准，并参照了先进国家的标准，性能优越，适用范围较广，企业现场管理较好，产品制造手段先进</t>
  </si>
  <si>
    <t>山东宏祥化纤集团有限公司</t>
  </si>
  <si>
    <t>该产品生产规模大，市场占有率高，采用国际标准生产，为出口创汇产品，企业已通过质量管理体系认证，节能降耗相关制度执行较好，且有利于节约资源，环保</t>
  </si>
  <si>
    <t>山东洁能集团有限公司</t>
  </si>
  <si>
    <t>市场占有率大，有竞争力，顾客满意度较高</t>
  </si>
  <si>
    <t>山东黎明纺织有限公司</t>
  </si>
  <si>
    <t>企业 有一定的节能意识，综合排名尚可</t>
  </si>
  <si>
    <t>山东庞大调味食品有限公司</t>
  </si>
  <si>
    <t>有自主知识产权，专利，通过ISO9001认证</t>
  </si>
  <si>
    <t>该产品档次不高，缺乏竞争力，不推荐</t>
  </si>
  <si>
    <t>具有较大的市场占有率和较强的市场竞争力，顾客满意度较高</t>
  </si>
  <si>
    <t>符合产品综合利用政策，获著名商标，ISO9000、ISO14000认证，SGS认证；产品生产有规模，并拥有自主知识产权，省级技术中心；节能降耗制度执行的好。</t>
  </si>
  <si>
    <t>山东禹王制药有限公司</t>
  </si>
  <si>
    <t>通过质量管理体系认证，HACCP(22000)认证，ISO14001认证，该企业农业生态产业链成果显著(全国农业旅游示范点)，鲁西黄牛，养殖屠宰加工及产业链的循环，为我省示范企业，节能降耗成效显著，该企业为山东省肉类食品行业30强企业</t>
  </si>
  <si>
    <t xml:space="preserve"> 山东新大地铝业有限公司</t>
  </si>
  <si>
    <t>企业重视质量管理，通过了体系认证，建立了完善的标准、计量管理制度，执行较好，效益好呈逐年增加趋势，市场占有率较好，产品可以取代木材，有利于环境保护</t>
  </si>
  <si>
    <t>该产品市场占有率较大，具有市场竞争力，顾客满意度较高，省高新技术企业，省综合利用资源节约型示范企业，产品的生产出口量居全省同行业前三位</t>
  </si>
  <si>
    <t>该产品产国家免检产品</t>
  </si>
  <si>
    <t>冠县冠星纺织有限责任公司</t>
  </si>
  <si>
    <t>企业节能降耗相关制度执行较好，有节能降耗成果，产品质量好</t>
  </si>
  <si>
    <t>该产品市场竞争力较大，较明显，顾客满意度较高且有较完善的售后服务体系</t>
  </si>
  <si>
    <t>产品量小，但生产规模大，市场占有率高，居省内同行业首位</t>
  </si>
  <si>
    <t>临清市东盛食品有限公司</t>
  </si>
  <si>
    <t>该产品生产规模大，市场占有率高，省内行业同类产品排名第一位。企业通过ISO9000认证。</t>
  </si>
  <si>
    <t>临清市丰源复合肥有限公司</t>
  </si>
  <si>
    <t>该产品符合产业政策，具备一定的市场竞争力，售后服务体系完善并通过质量体系认证，管理水平较高</t>
  </si>
  <si>
    <t>临清市济美酿造有限责任公司</t>
  </si>
  <si>
    <t>该产品生产规模大，同类产品排名第三</t>
  </si>
  <si>
    <t>山东东阿阿胶保健品有限公司</t>
  </si>
  <si>
    <t>根据 评价细则，该产品得分较低，未获质量管理奖励，无产品相关专利，未获科技创新奖，无节能 降耗成果，无第三方调查报告</t>
  </si>
  <si>
    <t>山东东泰农化有限公司</t>
  </si>
  <si>
    <t>该产品是中国名牌产品评价目录产品，是中国名牌产品培育重点，生产规模和市场占有率较大，具备自主开发能力</t>
  </si>
  <si>
    <t>该产品规模较大，有较大的市场潜力。企业通过ISO9000认证。企业已通过GMP审查。</t>
  </si>
  <si>
    <t>该产品符合国家产业政策，生产规模大，管理水平较高，具有一定的市场竞争力</t>
  </si>
  <si>
    <t>山东冠洲股份有限公司</t>
  </si>
  <si>
    <t>该产品在同行业中生产规模较小，市场竞争力不强，企业节能绩效不显著，主要质量技术指标与国外同行对比优势不显著</t>
  </si>
  <si>
    <t>山东广庆塑业集团有限公司</t>
  </si>
  <si>
    <t>该企业产品质量稳定，具有良好的社会美誉度，通过体系认证，基础管理扎实</t>
  </si>
  <si>
    <t>山东华鲁制药有限公司</t>
  </si>
  <si>
    <t xml:space="preserve"> 该产品是已开展中国名牌产品评价目录范围的重点产品，是培育重点</t>
  </si>
  <si>
    <t>山东临清迅力特种汽车有限公司</t>
  </si>
  <si>
    <t>济钢牌钢筋混凝土用热轧带肋钢筋</t>
  </si>
  <si>
    <t>该企业产品未进行商标注册 ，无品牌，产品申报范围为220KV及以下，质理体系证书仅覆盖至110KV及以下，评价分数在同类产品中最低</t>
  </si>
  <si>
    <t>手表</t>
  </si>
  <si>
    <t>北极星</t>
  </si>
  <si>
    <t>山东老名牌，市场占有率高，竞争力强</t>
  </si>
  <si>
    <t>清风</t>
  </si>
  <si>
    <t>该产品销量全国排名第三，山东第一，市场占有率大，具有市场竞争力和自主研发能力</t>
  </si>
  <si>
    <t>潍坊云飞化工有限公司</t>
  </si>
  <si>
    <t>益利</t>
  </si>
  <si>
    <t>没有注册商标，而且该产品管理水平不高，节能降耗制度不完善</t>
  </si>
  <si>
    <t>亿佰通</t>
  </si>
  <si>
    <t>企业基础工作薄弱，申报资料水平差</t>
  </si>
  <si>
    <t>潍坊市天地利丰粮油食品有限公司</t>
  </si>
  <si>
    <t>喜庆</t>
  </si>
  <si>
    <t>符合国家产业政策，企业有自主开发能力，效益较好</t>
  </si>
  <si>
    <t>恒得宝</t>
  </si>
  <si>
    <t>汇英</t>
  </si>
  <si>
    <t>综合评价低，企业管理水平较低</t>
  </si>
  <si>
    <t>该产品产量小，企业规模小</t>
  </si>
  <si>
    <t>凤凰树</t>
  </si>
  <si>
    <t>该产品在同行业中生产规模小，市场占有率低</t>
  </si>
  <si>
    <t>该产品生产规模小，附加值低，市场竞争力差</t>
  </si>
  <si>
    <t>500KV及以下输电线路铁塔</t>
  </si>
  <si>
    <t>长安铁塔</t>
  </si>
  <si>
    <t>该产品质量稳定，市场占有率高，通过9000认证，商标确认注册后，建议推荐</t>
  </si>
  <si>
    <t>奥富伦</t>
  </si>
  <si>
    <t>注册商标过期未续，企业管理水平较差</t>
  </si>
  <si>
    <t>威海广泰空港设备股份有限公司</t>
  </si>
  <si>
    <t>航空地面电源</t>
  </si>
  <si>
    <t>威海纺织集团进出口有限责任公司</t>
  </si>
  <si>
    <t>郯城县胜亚水泥制品机械厂</t>
  </si>
  <si>
    <t>泰山玻璃纤维邹城有限公司</t>
  </si>
  <si>
    <t>泰山玻璃纤维股份有限公司</t>
  </si>
  <si>
    <t>无碱玻璃纤维缝编复合毡</t>
  </si>
  <si>
    <t>泰丰纺织集团有限公司</t>
  </si>
  <si>
    <t>床上用品</t>
  </si>
  <si>
    <t>泰安岳首工程机械集团有限公司</t>
  </si>
  <si>
    <t>申报产品生产量大，市场占率高，省内同行业第一位，并带动发展形成博山一带的泵类产业群</t>
  </si>
  <si>
    <t>渤海</t>
  </si>
  <si>
    <t>滨州</t>
  </si>
  <si>
    <t>综合评价高，企业自主创新能力强</t>
  </si>
  <si>
    <t>山东保龄宝生物技术有限公司</t>
  </si>
  <si>
    <t>保龄宝</t>
  </si>
  <si>
    <t>华民</t>
  </si>
  <si>
    <t>济南</t>
  </si>
  <si>
    <t>企业基础管理较差，节能管理缺少制度，绩效较差，企业创新能力不够强</t>
  </si>
  <si>
    <t>山东华孟生物工程有限公司</t>
  </si>
  <si>
    <t>华孟</t>
  </si>
  <si>
    <t>山东华鲁制药有限公司</t>
  </si>
  <si>
    <t>山东华鲁恒升化工股份有限公司</t>
  </si>
  <si>
    <t>恒升</t>
  </si>
  <si>
    <t>山东华金集团有限公司</t>
  </si>
  <si>
    <t>金东牌</t>
  </si>
  <si>
    <t>该产品符合国家产业政策，有利节约资源</t>
  </si>
  <si>
    <t>推荐</t>
  </si>
  <si>
    <t>湖西王 HXW</t>
  </si>
  <si>
    <t>建筑机械（塔式起重机、混凝土搅拌站）</t>
  </si>
  <si>
    <t>铁力士</t>
  </si>
  <si>
    <t>创新能力较强，综合评价较好</t>
  </si>
  <si>
    <t>山东宏祥化纤集团有限公司</t>
  </si>
  <si>
    <t>宏祥</t>
  </si>
  <si>
    <t>推荐</t>
  </si>
  <si>
    <t>山东宏力空调设备有限公司</t>
  </si>
  <si>
    <t>宏力艾尼维力</t>
  </si>
  <si>
    <t>山东宏诚集团有限公司</t>
  </si>
  <si>
    <t>高支高密纯棉坯布</t>
  </si>
  <si>
    <t>北洋</t>
  </si>
  <si>
    <t>芳源</t>
  </si>
  <si>
    <t>虎山</t>
  </si>
  <si>
    <t>不推荐</t>
  </si>
  <si>
    <t>汽车配件(制动鼓、轮毂)</t>
  </si>
  <si>
    <t>浩信</t>
  </si>
  <si>
    <t>提供的资料反映该企业管理水平较低</t>
  </si>
  <si>
    <t>麒麟</t>
  </si>
  <si>
    <t>菏泽</t>
  </si>
  <si>
    <t>山东海王化工有限公司</t>
  </si>
  <si>
    <t>田乐</t>
  </si>
  <si>
    <t>山羊</t>
  </si>
  <si>
    <t>潍坊</t>
  </si>
  <si>
    <t>叉车货叉</t>
  </si>
  <si>
    <t>莒南县金胜粮油实业有限公司</t>
  </si>
  <si>
    <t>压榨一级花生油</t>
  </si>
  <si>
    <t>金乡县宏昌果菜有限责任公司</t>
  </si>
  <si>
    <t>大蒜</t>
  </si>
  <si>
    <t>济南新思维装饰材料有限公司</t>
  </si>
  <si>
    <t>铝塑复合板</t>
  </si>
  <si>
    <t>济南新峨嵋实业有限公司</t>
  </si>
  <si>
    <t>中间包快速更换定径水口装置</t>
  </si>
  <si>
    <t>济南四机数控机床有限公司</t>
  </si>
  <si>
    <t>数控磨床</t>
  </si>
  <si>
    <t>济南康泰有限公司</t>
  </si>
  <si>
    <t>济南家家乐味精有限公司</t>
  </si>
  <si>
    <t>鸡粉调味料</t>
  </si>
  <si>
    <t>通信电缆</t>
  </si>
  <si>
    <t>华隆（乳山）食品工业有限公司</t>
  </si>
  <si>
    <t>油炸花生仁</t>
  </si>
  <si>
    <t>菏泽市沙土食品工业有限公司</t>
  </si>
  <si>
    <t>沙土牌瓜子</t>
  </si>
  <si>
    <t>菏泽市三星面业有限公司</t>
  </si>
  <si>
    <t>海尔家电用金属成型制品</t>
  </si>
  <si>
    <t>海尔新材料</t>
  </si>
  <si>
    <t>家电产品注塑件</t>
  </si>
  <si>
    <t>海尔牌</t>
  </si>
  <si>
    <t>三氯甲烷</t>
  </si>
  <si>
    <t>东明欧宝板业有限公司</t>
  </si>
  <si>
    <t>浸渍纸层压木质地板</t>
  </si>
  <si>
    <t>载货汽车</t>
  </si>
  <si>
    <t>直接红B（直接耐酸大红4BS）</t>
  </si>
  <si>
    <t>木地板</t>
  </si>
  <si>
    <t>滨州华晨新型建材有限公司</t>
  </si>
  <si>
    <t>塑钢型材</t>
  </si>
  <si>
    <t>淄博中轩酒业有限公司</t>
  </si>
  <si>
    <t>三蕉叶酒</t>
  </si>
  <si>
    <t>枣庄市台儿庄忠仁酒业制造有限公司</t>
  </si>
  <si>
    <t>枣庄金泰电子有限公司</t>
  </si>
  <si>
    <t>锰锌铁氧体磁芯</t>
  </si>
  <si>
    <t>瓶装饮用水</t>
  </si>
  <si>
    <t>山东天香毛纺织有限公司</t>
  </si>
  <si>
    <t>山东省郓城水浒酒业有限责任公司</t>
  </si>
  <si>
    <t>中低度浓香型白酒</t>
  </si>
  <si>
    <t>内燃机气缸套</t>
  </si>
  <si>
    <t>磨浆机</t>
  </si>
  <si>
    <t>青州鲁绣抽纱有限公司</t>
  </si>
  <si>
    <t>青岛啤酒（寿光）有限公司</t>
  </si>
  <si>
    <t>蓝仔啤酒</t>
  </si>
  <si>
    <t>临沂市万强陶瓷有限公司</t>
  </si>
  <si>
    <t>建筑琉璃瓦</t>
  </si>
  <si>
    <t>梁山县水浒面粉有限责任公司</t>
  </si>
  <si>
    <t>莱阳海润绢纺有限公司</t>
  </si>
  <si>
    <t>绢丝</t>
  </si>
  <si>
    <t>该产品具有市场竞争力且有自主研发能力，顾客满意度较高且有完善的售后服务体系</t>
  </si>
  <si>
    <t xml:space="preserve"> 山东光岳转向节总厂</t>
  </si>
  <si>
    <t>聊生牌</t>
  </si>
  <si>
    <t>该产品市场占有率较高，有节能成效</t>
  </si>
  <si>
    <t>晶华</t>
  </si>
  <si>
    <t>该企业生产工艺先进，通过质量体系、环境、职业健康安全体系认证，标准化、计量及其他基础管理工作扎实，产品市场占有率稳定，为上届山东名牌产品企业，领先地位</t>
  </si>
  <si>
    <t>三蕉叶</t>
  </si>
  <si>
    <t>无质量体系认证，白酒经营下滑较大</t>
  </si>
  <si>
    <t>低度浓香型白酒</t>
  </si>
  <si>
    <t>忠仕牌</t>
  </si>
  <si>
    <t>企业管理水平较低</t>
  </si>
  <si>
    <t>金泰</t>
  </si>
  <si>
    <t>企业管理水平较低，与产品性能和成本相关的各管理与质量保证环节能力很弱</t>
  </si>
  <si>
    <t>范公牌</t>
  </si>
  <si>
    <t>企业规模较小，管理水平一般</t>
  </si>
  <si>
    <t>碧云洞</t>
  </si>
  <si>
    <t>企业管理水平较低，市场占有小，今年不推荐</t>
  </si>
  <si>
    <t>呢绒</t>
  </si>
  <si>
    <t>天香</t>
  </si>
  <si>
    <t xml:space="preserve"> 菏泽</t>
  </si>
  <si>
    <t>检验报告不真实，注册商标持 有人与申请单位不符</t>
  </si>
  <si>
    <t>山东泰开高压开关有限公司</t>
  </si>
  <si>
    <t>户外六氟化硫断路器</t>
  </si>
  <si>
    <t>泰开</t>
  </si>
  <si>
    <t>该企业产品质量稳定，技术水平高，产品市场占有率高，有出口创汇，复评通过</t>
  </si>
  <si>
    <t>水浒牌</t>
  </si>
  <si>
    <t>规模较小，管理水平低</t>
  </si>
  <si>
    <t>山东秦池酒厂</t>
  </si>
  <si>
    <t>白酒</t>
  </si>
  <si>
    <t>秦池牌</t>
  </si>
  <si>
    <t>通过质量体系认证，管理水平较低</t>
  </si>
  <si>
    <t>山东华中琥珀啤酒有限公司</t>
  </si>
  <si>
    <t>琥珀牌</t>
  </si>
  <si>
    <t>因经营不好，合作（中外）不好，现正清算，产品产量下滑较大</t>
  </si>
  <si>
    <t>山东驰宇内燃机配件有限公司</t>
  </si>
  <si>
    <t>沂蒙牌</t>
  </si>
  <si>
    <t>商标持有人与申报企业不同，并且过期，请重新确认后，推荐</t>
  </si>
  <si>
    <t>山东晨钟机械股份有限公司</t>
  </si>
  <si>
    <t>晨钟</t>
  </si>
  <si>
    <t>商标名称与申报企业不符，证书过期</t>
  </si>
  <si>
    <t>花边</t>
  </si>
  <si>
    <t>青州</t>
  </si>
  <si>
    <t>该企业管理水平较低</t>
  </si>
  <si>
    <t>蓝仔</t>
  </si>
  <si>
    <t>因品牌调整，该产品目前生产量很小</t>
  </si>
  <si>
    <t>沂碧</t>
  </si>
  <si>
    <t>商标过期，监督报告结论为部分检项目合格，科技成果无鉴定结论，与竞争对手产品性能对比数据企业自评，无法评价可信性，商标在06、8、20过期，企业管理水平降低</t>
  </si>
  <si>
    <t>水浒</t>
  </si>
  <si>
    <t>该产品市场占有率大，顾客满意度高，企业有自主研发能力，效益较好</t>
  </si>
  <si>
    <t>白王后</t>
  </si>
  <si>
    <t>检验报告不真实，注册商标持有人与申请企业不符，准产证单位与申请单位不符</t>
  </si>
  <si>
    <t>东港牌信息记录纸</t>
  </si>
  <si>
    <t xml:space="preserve">普利思牌瓶、桶装饮用天然矿泉水 </t>
  </si>
  <si>
    <t xml:space="preserve">洛口牌系列食醋 </t>
  </si>
  <si>
    <t>三太牌涤纶切片及纤维</t>
  </si>
  <si>
    <t>将军牌、大鸡牌卷烟</t>
  </si>
  <si>
    <t>华东牌葡萄酒</t>
  </si>
  <si>
    <t>齐赛牌纱、布</t>
  </si>
  <si>
    <t>景阳春牌、景芝牌白酒</t>
  </si>
  <si>
    <t>莱动“LD”牌柴油机</t>
  </si>
  <si>
    <t>安琪尔牌床上用品(绗缝)</t>
  </si>
  <si>
    <t>美光牌高速平压模切机</t>
  </si>
  <si>
    <t>力诺牌低硼硅玻璃安瓿、注射剂瓶</t>
  </si>
  <si>
    <t>莱单牌玉米种子</t>
  </si>
  <si>
    <t>金来牌白菜种子</t>
  </si>
  <si>
    <t>赛格牌布胶运动鞋</t>
  </si>
  <si>
    <t>同大牌印花镍网</t>
  </si>
  <si>
    <t>（图形）牌禽饲料</t>
  </si>
  <si>
    <t>（图形）牌鲜（冻）鸡、鸭产品</t>
  </si>
  <si>
    <t>悠园牌休闲装</t>
  </si>
  <si>
    <t>盛瑞牌柴油机连杆</t>
  </si>
  <si>
    <t>颐阳牌颐阳补酒</t>
  </si>
  <si>
    <t>（图形）牌索具</t>
  </si>
  <si>
    <t>银山牌棉纱</t>
  </si>
  <si>
    <t>蒙山牌浓香型白酒</t>
  </si>
  <si>
    <t>西王牌钢筋混凝土用热轧带肋钢筋</t>
  </si>
  <si>
    <t>湖西王 HXW牌推力球轴承</t>
  </si>
  <si>
    <t>双鹏牌门、窗用未增塑聚氯乙烯（PVC-U）型材</t>
  </si>
  <si>
    <t>谊海牌门、窗用未增塑聚氯乙烯（pvc-u)型材</t>
  </si>
  <si>
    <r>
      <t>济钢牌碳素结构钢热轧钢板、</t>
    </r>
    <r>
      <rPr>
        <sz val="12"/>
        <color indexed="8"/>
        <rFont val="Times New Roman"/>
        <family val="1"/>
      </rPr>
      <t xml:space="preserve">    </t>
    </r>
    <r>
      <rPr>
        <sz val="12"/>
        <color indexed="8"/>
        <rFont val="仿宋_GB2312"/>
        <family val="3"/>
      </rPr>
      <t>济钢牌优质碳素结构钢热轧钢板</t>
    </r>
  </si>
  <si>
    <t>辛风牌空调风机</t>
  </si>
  <si>
    <t>海虹牌涂料</t>
  </si>
  <si>
    <t>乾隆杯牌乾隆杯白酒</t>
  </si>
  <si>
    <t>符合推荐条件</t>
  </si>
  <si>
    <t>推荐</t>
  </si>
  <si>
    <t>衬衫</t>
  </si>
  <si>
    <t>红领</t>
  </si>
  <si>
    <t>青岛</t>
  </si>
  <si>
    <t>该产品属中国名牌产品评价目录范围内的产品，是培育重点，该企业是行业双百强企业，具有市场竞争力，且有自主研发能力</t>
  </si>
  <si>
    <t>该产品生产规模大，在行业同类产品中排名第一，企业通过了ISO9001、HACCP认证</t>
  </si>
  <si>
    <t>山东古贝春有限公司</t>
  </si>
  <si>
    <t>通过计量检测体系认证，通过质量体系认证，骨干企业，产品质量水平较高</t>
  </si>
  <si>
    <t>符合国家产业发展政策，产品市场占有率大，企业有一定的知名度，效益较好</t>
  </si>
  <si>
    <t xml:space="preserve"> 山东光岳转向节总厂</t>
  </si>
  <si>
    <t>该产品市场占有率较高，有节能成效</t>
  </si>
  <si>
    <t>山东昌裕集团聊城齐鲁漆业有限公司</t>
  </si>
  <si>
    <t>聊城</t>
  </si>
  <si>
    <t>该企业已通过质量体系认证，环境体系认证，有完整的售后服务体系</t>
  </si>
  <si>
    <t>山东东阿阿胶股份有限公司</t>
  </si>
  <si>
    <t>山东东阿酒厂（有限责任公司）</t>
  </si>
  <si>
    <t>通过质量体系认证、骨干企业、管理水平较高</t>
  </si>
  <si>
    <t>山东景阳冈酒厂</t>
  </si>
  <si>
    <t>通过质量体系认证，基础水平较高，产品质量水平较高</t>
  </si>
  <si>
    <t>山东鲁西化工股份有限公司</t>
  </si>
  <si>
    <t>该企业已通过质量体系认证，环境体系认证，和OHSAS18000认证，有良好标准行业证书，获资源节约先进企业，有自主研发能力，产品获国家质量免检荣誉</t>
  </si>
  <si>
    <t>山东省高唐蓝山集团总公司</t>
  </si>
  <si>
    <t>获质量管理体系，市场占有率大</t>
  </si>
  <si>
    <t>1、获质量管理体系认证；2、该企业为循环经济试点企业（省级）；3、该企业为“山东省肉类食品行业30强”企业。</t>
  </si>
  <si>
    <t>企业综合评价高，企业管理水平较好，市场占有率高，商标有两个，但哈特的持有人与申请企业不符且过期，请确认后，再推荐</t>
  </si>
  <si>
    <t>该产品符合国家产业政策，行业排名第一，拥有自主知识产权</t>
  </si>
  <si>
    <t>滨州</t>
  </si>
  <si>
    <t>山东省皇冠厨业有限公司</t>
  </si>
  <si>
    <t>企业产品市场占有率较大，具有市场竞争力</t>
  </si>
  <si>
    <t>山东省鲁宝厨业有限公司</t>
  </si>
  <si>
    <t>采用国家标准、国家重点新产品、国家级环保认定、省政府质量奖、省级技术中心、著名商标、通过质量管理体系认证、环境管理体系、OHASA18000认证，有发明专利和自主知识产权，该企业节能降耗相关制度执行较好</t>
  </si>
  <si>
    <t>1、获质量体系、环境管理、OHSAS18000认证2、获计量保证确认合格证书</t>
  </si>
  <si>
    <t>该产品生产规模大，行业排名第二位</t>
  </si>
  <si>
    <t>企业标准化、计量、质量等方面的管理工作维持原山东名牌产品评审的水平</t>
  </si>
  <si>
    <t>菏泽</t>
  </si>
  <si>
    <t>该产品市场占有率大，具有市场竞争力，有自主研发能力，顾客满意度较高，节能降耗较好。</t>
  </si>
  <si>
    <t>该产品市场占有率较大，具有市场竞争力，有节能降耗成果</t>
  </si>
  <si>
    <t>通过质量体系认证，骨干企业，产品质量水平较高</t>
  </si>
  <si>
    <t>序号</t>
  </si>
  <si>
    <t>企业通过了质量体系认证，环境体系以及OHSAS18000认证，且产品规模大，全省行业第一位，企业申报产品的顾客满意度高，且节能降耗制度执行良好，取得了一定的成果。</t>
  </si>
  <si>
    <t>工具箱总得分</t>
  </si>
  <si>
    <t>评审意见</t>
  </si>
  <si>
    <t>推荐与否</t>
  </si>
  <si>
    <t>该企业节能降耗较好，产品市场占有率较高，具有自主创新能力</t>
  </si>
  <si>
    <t>该产品市场占有率较大，具有市场竞争力且有自主研发能力，有完善的售后服务体系</t>
  </si>
  <si>
    <t>山东华塑建材有限公司</t>
  </si>
  <si>
    <t>青岛汉缆集团有限公司</t>
  </si>
  <si>
    <t>汉河Hanhe</t>
  </si>
  <si>
    <t>该企业质量管理水平高，通过了ISO9000、ISO14000、OHSAS18001认证，计量体系认证，该产品生产规模大，居同行业前列，省内第一，该企业研发能力强，是国家级重点高新技术企业，设备生产工艺先进，该企业产品为免检产品和中国名牌产品</t>
  </si>
  <si>
    <t>公平</t>
  </si>
  <si>
    <t xml:space="preserve">青岛 </t>
  </si>
  <si>
    <t>通过ISO9000认证，省著名商标，采用国际标准，国家科技成果(1990)，国家新产品(1994)，90年代至今未获其他科技成果，企业管理水平也未有提高，国内排第三名</t>
  </si>
  <si>
    <t>待定</t>
  </si>
  <si>
    <t>图形</t>
  </si>
  <si>
    <t>该产品主要出口非洲市场，产品质量国内领先，处于国际先进水平</t>
  </si>
  <si>
    <t>东佳</t>
  </si>
  <si>
    <t>商标证书过期(2006年4月14日到期)</t>
  </si>
  <si>
    <t>该产品符合国家产业政策，有利于节能环保，已通过质量体系、环境体系、OHSAS18000和专业体系认证，拥有自己的知识产权和自主研发能力，产品性能在国内处于领先地位</t>
  </si>
  <si>
    <t>产品已通过质量体系、环境体系、OHSAS18000体系、专业体系认证产品性能良好，市场竞争力强，市场占有率高</t>
  </si>
  <si>
    <t>申报产品是优良的节能环保产品，省内市场居有垄断地位，国内市场占有率30%以上</t>
  </si>
  <si>
    <t>产品市场占有率小，不具有市场竞争力，为中间配套产品，市场竞争水平低</t>
  </si>
  <si>
    <t>该产品采用国际标准，通过质量体系认证，环境体系认证，并已获计量器具制造许可证，为出口创汇产品，为山东省高新技术企业，2005年获全国轻工业卓越绩效先进企业</t>
  </si>
  <si>
    <t>该产品符合国家产业发展政策，产能大</t>
  </si>
  <si>
    <t>通过质量体系认证，行业骨干企业，产品质量水平较高。</t>
  </si>
  <si>
    <t>符合国家产业政策，高科技产品</t>
  </si>
  <si>
    <t>青岛</t>
  </si>
  <si>
    <t>企业综合评价较高，企业管理水平高</t>
  </si>
  <si>
    <t>申报产品产量为国内首位，市场占有率省内80%，国内50%</t>
  </si>
  <si>
    <t>企业综合评价高，企业管理水平高，但商标“五岳”或“泰安五岳”应标准，规格型号为标准代号应确定规格型号后，经整改材料后推荐</t>
  </si>
  <si>
    <t>该企业通过了质量体系认证，计量体系认证，经调查顾客满意度较高，企业有自主研发能力，有省新产品技术开发成果奖，为高新技术企业</t>
  </si>
  <si>
    <t>招远市酒厂</t>
  </si>
  <si>
    <t>获质量体系，HACCP认证，获计量保证确认合格证书</t>
  </si>
  <si>
    <t>标准、计量、人员等基础工作较弱 ，但能符合基本申报条件</t>
  </si>
  <si>
    <t>该产品符合产业政策，有一定的市场竞争力，并已通过质量体系认证，管理水平较高</t>
  </si>
  <si>
    <t>滨州</t>
  </si>
  <si>
    <t>该企业生产管理水平较低，生产规模较小</t>
  </si>
  <si>
    <t>产品市场占有率高，具有市场竞争力，在同行业中生产规模行业排名属中流，从品种看有利于节约生产资源，属于节能产品</t>
  </si>
  <si>
    <t>菏泽</t>
  </si>
  <si>
    <t>市场占有率大，有竞争力</t>
  </si>
  <si>
    <t>企业注重节能降耗，并取得成效，企业注重顾额意见的反馈收集，具有较强的市场竞争力</t>
  </si>
  <si>
    <t>银河德普</t>
  </si>
  <si>
    <t>该产品符合国家产业政策，生产规模大，生产发展快，市场占有率较多，通过了质量体系认证是出口创汇产品</t>
  </si>
  <si>
    <t>口福</t>
  </si>
  <si>
    <t>烟台</t>
  </si>
  <si>
    <t>该企业在同行业中市场占有率高</t>
  </si>
  <si>
    <t>该企业已通过质量体系认证，环境体系认证，该产品市场占有率较大，具有市场竞争力且有自主研发能力，研制开发的产品材料其主要技术性能指标处于国内领先水平</t>
  </si>
  <si>
    <t>天沭</t>
  </si>
  <si>
    <t>该项目环境污染严重，位于市近效区，社会反映强烈</t>
  </si>
  <si>
    <t>泉城</t>
  </si>
  <si>
    <t>铸造用呋喃树脂</t>
  </si>
  <si>
    <t>济南</t>
  </si>
  <si>
    <t>符合申报条件</t>
  </si>
  <si>
    <t>潍坊</t>
  </si>
  <si>
    <t>待定</t>
  </si>
  <si>
    <t>峨嵋</t>
  </si>
  <si>
    <t>济南</t>
  </si>
  <si>
    <t>该企业管理水平非常一般，产品竞争力不强，在51个申报企业中排名第47位</t>
  </si>
  <si>
    <t>峨嵋</t>
  </si>
  <si>
    <t>济南</t>
  </si>
  <si>
    <t>不推荐</t>
  </si>
  <si>
    <t>济四机</t>
  </si>
  <si>
    <t>待定</t>
  </si>
  <si>
    <t>泰丝</t>
  </si>
  <si>
    <t>济南</t>
  </si>
  <si>
    <t>企业管理水平有待于进一步提高，企业在行业中排名较落后</t>
  </si>
  <si>
    <t>紫荆花</t>
  </si>
  <si>
    <t>攀得达</t>
  </si>
  <si>
    <t>黄海粮油工业（山东）有限公司</t>
  </si>
  <si>
    <t>饲料</t>
  </si>
  <si>
    <t>喜盈盈</t>
  </si>
  <si>
    <t>日照</t>
  </si>
  <si>
    <t>海尔Haier</t>
  </si>
  <si>
    <t>海尔Haier</t>
  </si>
  <si>
    <t>待定</t>
  </si>
  <si>
    <t>海尔Haier</t>
  </si>
  <si>
    <t>待定</t>
  </si>
  <si>
    <t>东营金岭化工有限公司</t>
  </si>
  <si>
    <t>金岭</t>
  </si>
  <si>
    <t>该产品生产规模较小，未通过认论(体系)，基础管理薄弱</t>
  </si>
  <si>
    <t>不推荐</t>
  </si>
  <si>
    <t>欧宝牌</t>
  </si>
  <si>
    <t>东安黑豹股份有限公司</t>
  </si>
  <si>
    <t>黑豹</t>
  </si>
  <si>
    <t>德州信达化工有限公司</t>
  </si>
  <si>
    <t>不推荐</t>
  </si>
  <si>
    <t>茌平县创伟木业有限公司</t>
  </si>
  <si>
    <t>嘉利家</t>
  </si>
  <si>
    <t>不推荐</t>
  </si>
  <si>
    <t>文峰山</t>
  </si>
  <si>
    <t>兰祥</t>
  </si>
  <si>
    <t>不推荐</t>
  </si>
  <si>
    <t>川鹰</t>
  </si>
  <si>
    <t>淄博</t>
  </si>
  <si>
    <t>泰安百川纸业有限责任公司</t>
  </si>
  <si>
    <t>百川</t>
  </si>
  <si>
    <t>推荐</t>
  </si>
  <si>
    <t>新昌</t>
  </si>
  <si>
    <t>潍坊</t>
  </si>
  <si>
    <t>推荐</t>
  </si>
  <si>
    <t>该产品市场占有率较大，具有市场竞争力且自主研发能力较强，顾客满意度高且有完善的售后服务体系</t>
  </si>
  <si>
    <t>亚力亚</t>
  </si>
  <si>
    <t>泰安</t>
  </si>
  <si>
    <t>产品采用国家标准，通过了质量体系认证，顾客满意度评价较高</t>
  </si>
  <si>
    <t>推荐</t>
  </si>
  <si>
    <t>山东山矿机械有限公司</t>
  </si>
  <si>
    <t>声远镂</t>
  </si>
  <si>
    <t>推荐</t>
  </si>
  <si>
    <t>鲁抗</t>
  </si>
  <si>
    <t>根据《2006年山东名牌产品评价细则》该产品得分较高</t>
  </si>
  <si>
    <t>九阳JOYOUNG</t>
  </si>
  <si>
    <t>济南</t>
  </si>
  <si>
    <t>榨汁机</t>
  </si>
  <si>
    <t>九阳JOYOUNG</t>
  </si>
  <si>
    <t>该企业是资源综合利用企业，已获产品质量、管理体系认证，该产品是中国名牌产品目录的产品</t>
  </si>
  <si>
    <t>山东名牌企业，蓍名商标，ISO9001认证，省级节水先进企业，省级质量管理先进企业，省科技厅专利先进企业，产品品牌因政策调整 ，落实后再推荐</t>
  </si>
  <si>
    <t>1、落实三年有否处罚的名推委确认意见 ，2、因国家产业政策泰山牌卷烟是否继续保留落实，如继续保留推荐通过。企业获驰名商标，ISO9000认证，国家级技术中心，省级质量管理先进单位，国家863计划示范单位，中国名牌产品获奖单位 ，8项专利，节能降耗执行较好</t>
  </si>
  <si>
    <t>通过质量管理体系认证，标准化良好行为，通过计量检测体系认证</t>
  </si>
  <si>
    <t>白兰地</t>
  </si>
  <si>
    <t>张裕牌</t>
  </si>
  <si>
    <t>该产品符合我省纺织十一五规划，和家纺产业发展需求</t>
  </si>
  <si>
    <t>企业是我省最早的真空设备生产企业，产品市场占有率较高，并带动形成了博山一带的产业集群</t>
  </si>
  <si>
    <t>齐鲁、泰山</t>
  </si>
  <si>
    <t>符合国家产业政策，产品市场占有率高，顾客满意度大，是放心粮油，有市场竞争力，企业效益好，发展潜力大，品牌知名度高，有自主研发能力，企业管理较好</t>
  </si>
  <si>
    <t>鲁丰</t>
  </si>
  <si>
    <t>淄博</t>
  </si>
  <si>
    <t>该产品市场竞争力较大，具有市场竞争力，顾客满意度较高且售后服务体系完善</t>
  </si>
  <si>
    <t>该产品生产规模大，行业排名第二位，并拥有自主知识产权和核心技术，该企业节能降耗制度执行好</t>
  </si>
  <si>
    <t xml:space="preserve"> 产品市场占有率大，具有市场竞争力且有自主研发创新能力，顾客满意度较高，且有完善的售后服务体系</t>
  </si>
  <si>
    <t>葡萄酒</t>
  </si>
  <si>
    <t>长城牌</t>
  </si>
  <si>
    <t>烟台</t>
  </si>
  <si>
    <t>推荐</t>
  </si>
  <si>
    <t>金猴牌</t>
  </si>
  <si>
    <t>威海</t>
  </si>
  <si>
    <t>复评产品，该产品生产规模大，市场占有率大，具有市场竞争力和自主研发能力，顾客满意度高，有完善售后服务体系</t>
  </si>
  <si>
    <t>复评产品，该产品生产规模大，行业排名第一，免检产品，且市场占有率大，具有市场竞争力和自主研发能力，顾客满意度高，有完善售后服务体系</t>
  </si>
  <si>
    <t>符合复评条件</t>
  </si>
  <si>
    <t>东谷、鲁滕</t>
  </si>
  <si>
    <t>飞超</t>
  </si>
  <si>
    <t>临沂</t>
  </si>
  <si>
    <t>该产品符合国家产业政策，有利于节约资源</t>
  </si>
  <si>
    <t>综合评价好，企业管理水平高</t>
  </si>
  <si>
    <t>胜邦塑胶管道系统集团有限公司</t>
  </si>
  <si>
    <t xml:space="preserve">该企业标准化、计量等各项管理工作较好，产品市场稳定，产品为上一届山东名牌，极具有山东名牌的领先优势 </t>
  </si>
  <si>
    <t>该产品是2003年山东名牌产品，免检产品，该产品具有一定市场竞争力</t>
  </si>
  <si>
    <t>淄博馨牛食品有限公司</t>
  </si>
  <si>
    <t>馨牛牌乳制品</t>
  </si>
  <si>
    <t>馨牛</t>
  </si>
  <si>
    <t>日照昌华海产食品有限公司</t>
  </si>
  <si>
    <t>模拟蟹肉</t>
  </si>
  <si>
    <t>昌华牌</t>
  </si>
  <si>
    <t>1、通过质量管理体系认证，HACCP认证，ISO14001，OHSAS18000认证2、该企业标准化工作，计量工作落实好3、企业节能降耗制度健全，宣传工作好4、改企业生产规模较大，生产环境、设备、设施好</t>
  </si>
  <si>
    <t>已是中国名牌</t>
  </si>
  <si>
    <t>济南佳宝乳业有限公司</t>
  </si>
  <si>
    <t>佳宝</t>
  </si>
  <si>
    <t>获HACCP认证，质量体系认证，C标志环境体系认证，职业健康安全体系认证</t>
  </si>
  <si>
    <t>保留</t>
  </si>
  <si>
    <t>山东得益乳业有限公司</t>
  </si>
  <si>
    <t>乳饮料</t>
  </si>
  <si>
    <t>得益牌</t>
  </si>
  <si>
    <t>获管理体系认证，HACCP认证，环境体系认证，测量管理体系认证，标准化良好行为</t>
  </si>
  <si>
    <t>果汁饮料</t>
  </si>
  <si>
    <t>一枝笔</t>
  </si>
  <si>
    <t>烟台</t>
  </si>
  <si>
    <t>天鹅</t>
  </si>
  <si>
    <t>济南</t>
  </si>
  <si>
    <t>泰山牌</t>
  </si>
  <si>
    <t>泰安</t>
  </si>
  <si>
    <t>该产品采用国际标准，获专业体系认证并获计量器具制造许可证</t>
  </si>
  <si>
    <t>该产品市场占有率较大，具有市场竞争力且自主研发能力，顾客满意度高且有完善的售后服务体系</t>
  </si>
  <si>
    <t>企业产品市场占有率较大，具有市场竞争力</t>
  </si>
  <si>
    <t>山东省高唐蓝山集团总公司</t>
  </si>
  <si>
    <t>获质量管理体系，市场占有率大</t>
  </si>
  <si>
    <t>1、获质量管理体系认证；2、该企业为循环经济试点企业（省级）；3、该企业为“山东省肉类食品行业30强”企业。</t>
  </si>
  <si>
    <t>该产品符合产业政策，生产规模大，具有市场竞争力，并已通过质量、环境、安全体系认证，企业管理水平较高</t>
  </si>
  <si>
    <t>该产品是中国名牌产品培育重点，符合产业政策</t>
  </si>
  <si>
    <t>该产品是中国名牌产品的培育重点，符合国家产业政策，有利于环保</t>
  </si>
  <si>
    <t>普通硅酸盐水泥52.5R、42.5R、32.5R</t>
  </si>
  <si>
    <t>山工/SEM</t>
  </si>
  <si>
    <t>潍坊</t>
  </si>
  <si>
    <t>两个商标，综合评价好，企业自主创新能力强</t>
  </si>
  <si>
    <t>产品已通过多项体系认证，拥有自主的知识产权和核心技术，产品质量好，顾客满意度高，企业节能降耗相关制度执行较好，有节能降耗成果</t>
  </si>
  <si>
    <t>淄博</t>
  </si>
  <si>
    <t>该产品2003年老名牌产品，免检产品，企业有较强的研发能力，具备较高的管理水平，具有一定市场竞争力</t>
  </si>
  <si>
    <t>该产品生产规模大，同类产品排名第三位，企业通过ISO9001、ISO14001、OHSAS18000、HACCP认证</t>
  </si>
  <si>
    <t>该企业已通过质量体系认证，环境体系认证，和OHSAS18000认证，有良好标准行业证书，获资源节约先进企业，有自主研发能力，产品获国家质量免检荣誉</t>
  </si>
  <si>
    <t>鲁抗</t>
  </si>
  <si>
    <t>济宁</t>
  </si>
  <si>
    <t>抗生素（注射用头孢曲松钠、注射用青霉素钠、注射用盐酸大观霉素、乙酰螺旋霉素片）</t>
  </si>
  <si>
    <t>通过了质量管理体系认证，HACCP认证，ISO14001环境认证，和OFDC有机食品认证，该企业生产规模较大，为山东省肉类食品行业30强企业(第五名)，该企业制度执行落实节能降耗成果显著</t>
  </si>
  <si>
    <t>市场占有率大，具有市场竞争力，顾客满意度较高售后服务体系较完善</t>
  </si>
  <si>
    <t>山东兰陵企业(集团)总公司</t>
  </si>
  <si>
    <t>通过质量管理体系认证，行业骨干企业、产品质量水平高</t>
  </si>
  <si>
    <t>该产品是已开展中国名牌产品评价目录范围内的产品，该产品符合国家产业政策，有利于节约资源，有一定管理水平</t>
  </si>
  <si>
    <t>山东九鑫机械工具有限公司</t>
  </si>
  <si>
    <t>山东景芝酒业股份有限公司</t>
  </si>
  <si>
    <t>景阳春、景芝</t>
  </si>
  <si>
    <t>通过质量体系认证，行业骨干企业，规模大</t>
  </si>
  <si>
    <t>白酒</t>
  </si>
  <si>
    <t>景阳冈</t>
  </si>
  <si>
    <t>聊城</t>
  </si>
  <si>
    <t xml:space="preserve"> 该企业已通过质量体系认证和环境体系认证，建有较为完善的售后服务体系，具有自主研发能力，维持了原山东名牌的水平</t>
  </si>
  <si>
    <t>山东兰凤针织集团有限公司</t>
  </si>
  <si>
    <t>该产品是已开展中国名牌产品评价目录范围内的产品，该产品符合国家产业政策，有利于节约资源，有一定管理水平</t>
  </si>
  <si>
    <t>山东茂德皮革集团有限公司</t>
  </si>
  <si>
    <t>该产品属于复评产品，生产规模大，行业排名前矛，质量高，采用国际标准，为出口创汇产品</t>
  </si>
  <si>
    <t>山东山工机械有限公司</t>
  </si>
  <si>
    <t>两个商标，综合评价好，企业自主创新能力强</t>
  </si>
  <si>
    <t>产品有市场，市场占有率大，企业有自主研发能力，效益较好</t>
  </si>
  <si>
    <t>通过质量体系认证，获标准化良好行为证书</t>
  </si>
  <si>
    <t>该产品生产规模大，行业排名第一，具备较强的市场竞争力和知名度，生产技术先进，管理水平高</t>
  </si>
  <si>
    <t>山东名牌企业，蓍名商标，ISO9001认证，省级节水先进企业，省级质量管理先进企业，省科技厅专利先进企业，产品品牌因政策调整 ，落实后再推荐</t>
  </si>
  <si>
    <t>济宁</t>
  </si>
  <si>
    <t>山牌</t>
  </si>
  <si>
    <t>山东球墨铸铁管有限公司</t>
  </si>
  <si>
    <t>一次性使用无菌医疗输注器械</t>
  </si>
  <si>
    <t>侨</t>
  </si>
  <si>
    <t>国家级农业产业化龙头企业，企业管理、质量管理规范，有效，中国名牌产品企业，蓍名商标，ISO9001、ISO14001饲料产品认证，标准化良好行为企业，省级计量合格企业，专利7项，国家级技术中心，省极资源综合利用认定企业</t>
  </si>
  <si>
    <t>潍坊</t>
  </si>
  <si>
    <t>该企业管理水平不高，市场占有率小，不推荐</t>
  </si>
  <si>
    <t>企业通过了质量体系，环境体系认证，计量体系认证，经调查顾客满意度较高，产品市场占有率较大，有较强的市场竞争力</t>
  </si>
  <si>
    <t>恒信基</t>
  </si>
  <si>
    <t>潍坊</t>
  </si>
  <si>
    <t>市场占有率较高</t>
  </si>
  <si>
    <t>怡明</t>
  </si>
  <si>
    <t>潍坊</t>
  </si>
  <si>
    <t>企业管量水平较低</t>
  </si>
  <si>
    <t>德利源</t>
  </si>
  <si>
    <t>综合评价较低</t>
  </si>
  <si>
    <t>电流互感器</t>
  </si>
  <si>
    <t>泰开</t>
  </si>
  <si>
    <t>综合评价分数较低</t>
  </si>
  <si>
    <t>山东泰工工贸有限责任公司</t>
  </si>
  <si>
    <t>泰工</t>
  </si>
  <si>
    <t>该产品市场占有率较小</t>
  </si>
  <si>
    <t>山东水星汽车部件集团股份有限公司</t>
  </si>
  <si>
    <t>汽车橡胶、塑料密封头饰条</t>
  </si>
  <si>
    <t>水星牌</t>
  </si>
  <si>
    <t>申报企业名称与商标受理通知书的申报企业名称不同，并且商标在受理过程中，请确认后推荐</t>
  </si>
  <si>
    <t>山东时风（集团）有限责任公司</t>
  </si>
  <si>
    <t>轻微中型普通断面斜交胎</t>
  </si>
  <si>
    <t>AX</t>
  </si>
  <si>
    <t>该产品属于国家产业政策制发展的产品</t>
  </si>
  <si>
    <t>山东圣润纺织有限公司</t>
  </si>
  <si>
    <t>圣润刺绣</t>
  </si>
  <si>
    <t>商标仅由商标事务所受理</t>
  </si>
  <si>
    <t>鲁魁</t>
  </si>
  <si>
    <t>淄博</t>
  </si>
  <si>
    <t>春美</t>
  </si>
  <si>
    <t>潍坊</t>
  </si>
  <si>
    <t>该企业产品在省质检局第二季度专项监督抽查中为不合格产品</t>
  </si>
  <si>
    <t>该企业在51个申报企业中居第37位，较靠后，产品技术含量低，市场占有率低，生产规模不大，企业管理水平有待加强</t>
  </si>
  <si>
    <t>山口</t>
  </si>
  <si>
    <t>泰安</t>
  </si>
  <si>
    <t>市场占有率低，同行排名靠后</t>
  </si>
  <si>
    <t>山东森林纺织品进出品有限公司</t>
  </si>
  <si>
    <t>商标未申请</t>
  </si>
  <si>
    <t>该企业质量管理工作较好，生产设备，工艺先进，产品系高性能产品，但不属于量大面广产品（相对），企业的申报经济指标与上年有重复计算现象</t>
  </si>
  <si>
    <t>该公司2001年成立，但所提供的“药品生产许可证)及03-05年检测报告均为“泰安瑞泰纤维素有限公司”提供的，不属本企业，材料不真实</t>
  </si>
  <si>
    <t>山东荣华食品集团有限公司</t>
  </si>
  <si>
    <t>山东齐隆化工股份有限公司</t>
  </si>
  <si>
    <t>同行业比有技术优势， 产品有发展潜力，山东省著名商标，ISO9000认证，全国同供销系统 龙头企业，省级节能先进企业，省级高新技术企业</t>
  </si>
  <si>
    <t>企业规模小，管理水平较低</t>
  </si>
  <si>
    <t>山东鲁能恩翼帕瓦电机有限公司</t>
  </si>
  <si>
    <t>济南</t>
  </si>
  <si>
    <t>LY牌</t>
  </si>
  <si>
    <t>临沂</t>
  </si>
  <si>
    <t>在同行业中生产量偏后，行业排名为省第8-9位次，该产品为能耗高、资源消耗大产品，企业节能降耗管理水平和技术处在省一般水平</t>
  </si>
  <si>
    <t>Tada</t>
  </si>
  <si>
    <t>注册商标未批复</t>
  </si>
  <si>
    <t>不推荐</t>
  </si>
  <si>
    <t>菁华、爱格</t>
  </si>
  <si>
    <t>企业规模产品都一般，缺乏创新能力，得分排名靠后</t>
  </si>
  <si>
    <t>环山饲料</t>
  </si>
  <si>
    <t>威海</t>
  </si>
  <si>
    <t>但规模较小，企业基础较差</t>
  </si>
  <si>
    <t>山东环球塑业有限公司</t>
  </si>
  <si>
    <r>
      <t>2006</t>
    </r>
    <r>
      <rPr>
        <sz val="10"/>
        <color indexed="8"/>
        <rFont val="宋体"/>
        <family val="0"/>
      </rPr>
      <t>年有</t>
    </r>
    <r>
      <rPr>
        <sz val="10"/>
        <color indexed="8"/>
        <rFont val="Times New Roman"/>
        <family val="1"/>
      </rPr>
      <t>968</t>
    </r>
    <r>
      <rPr>
        <sz val="10"/>
        <color indexed="8"/>
        <rFont val="宋体"/>
        <family val="0"/>
      </rPr>
      <t>个产品（含济南后补充的</t>
    </r>
    <r>
      <rPr>
        <sz val="10"/>
        <color indexed="8"/>
        <rFont val="Times New Roman"/>
        <family val="1"/>
      </rPr>
      <t>3</t>
    </r>
    <r>
      <rPr>
        <sz val="10"/>
        <color indexed="8"/>
        <rFont val="宋体"/>
        <family val="0"/>
      </rPr>
      <t>个）进入评价程序（复评的有</t>
    </r>
    <r>
      <rPr>
        <sz val="10"/>
        <color indexed="8"/>
        <rFont val="Times New Roman"/>
        <family val="1"/>
      </rPr>
      <t>311</t>
    </r>
    <r>
      <rPr>
        <sz val="10"/>
        <color indexed="8"/>
        <rFont val="宋体"/>
        <family val="0"/>
      </rPr>
      <t>个），共推荐</t>
    </r>
    <r>
      <rPr>
        <sz val="10"/>
        <color indexed="8"/>
        <rFont val="Times New Roman"/>
        <family val="1"/>
      </rPr>
      <t>683</t>
    </r>
    <r>
      <rPr>
        <sz val="10"/>
        <color indexed="8"/>
        <rFont val="宋体"/>
        <family val="0"/>
      </rPr>
      <t>个产品，其中</t>
    </r>
    <r>
      <rPr>
        <sz val="10"/>
        <color indexed="8"/>
        <rFont val="Times New Roman"/>
        <family val="1"/>
      </rPr>
      <t>261</t>
    </r>
    <r>
      <rPr>
        <sz val="10"/>
        <color indexed="8"/>
        <rFont val="宋体"/>
        <family val="0"/>
      </rPr>
      <t>个复评，</t>
    </r>
    <r>
      <rPr>
        <sz val="10"/>
        <color indexed="8"/>
        <rFont val="Times New Roman"/>
        <family val="1"/>
      </rPr>
      <t>422</t>
    </r>
    <r>
      <rPr>
        <sz val="10"/>
        <color indexed="8"/>
        <rFont val="宋体"/>
        <family val="0"/>
      </rPr>
      <t>个新增</t>
    </r>
  </si>
  <si>
    <t>推荐</t>
  </si>
  <si>
    <t>山东默锐化学有限公司</t>
  </si>
  <si>
    <t>默锐</t>
  </si>
  <si>
    <t>商标仅受理通知，产品检测报告为主导产品检测报告，三年时间相同，编号相同，无申报产品检测报告</t>
  </si>
  <si>
    <t>不推荐</t>
  </si>
  <si>
    <t>山东明水化工有限公司</t>
  </si>
  <si>
    <t>尿素</t>
  </si>
  <si>
    <t>明泉</t>
  </si>
  <si>
    <t>山东民和牧业股份有限公司</t>
  </si>
  <si>
    <t>冷冻鸡产品</t>
  </si>
  <si>
    <t>民和</t>
  </si>
  <si>
    <t>该产品生产规模大，行业同类产品排名第六，通过了ISO9001、HACCP认证</t>
  </si>
  <si>
    <t>米开朗</t>
  </si>
  <si>
    <t>淄博</t>
  </si>
  <si>
    <t>该产品市场占有率较大，具有市场竞争力，且有自主研发能力，顾客满意度自查反映效果好，产品质量稳定可靠，且有完善的售后服务体系</t>
  </si>
  <si>
    <t>山东梦金园珠宝首饰有限公司</t>
  </si>
  <si>
    <t>梦金园</t>
  </si>
  <si>
    <t>推荐</t>
  </si>
  <si>
    <t>山东蒙山酿酒有限公司</t>
  </si>
  <si>
    <t>蒙山</t>
  </si>
  <si>
    <t>企业规模小、排名靠后</t>
  </si>
  <si>
    <t>离心通风机(空调用)</t>
  </si>
  <si>
    <t>美力达</t>
  </si>
  <si>
    <t>企业管理工作较弱</t>
  </si>
  <si>
    <t>美晶</t>
  </si>
  <si>
    <t>符合国家产业政策，企业和产品近几年发展较快，企业有自主研发能力，规模不断扩大，市场占有率高，经济效益较好</t>
  </si>
  <si>
    <t>山东迈金农生态肥业有限公司</t>
  </si>
  <si>
    <t>迈金农</t>
  </si>
  <si>
    <t>符合产业政策，生产规模较大</t>
  </si>
  <si>
    <t>山东绿润食品有限公司</t>
  </si>
  <si>
    <t>质量体系认证证书过期（有效期2003年12月30日）1、获HACCP认证2、该产品市场占有率大</t>
  </si>
  <si>
    <t>山东鲁信高新技术产业股份有限公司</t>
  </si>
  <si>
    <t>泰山</t>
  </si>
  <si>
    <t>山东鲁能泰山电力设备有限公司</t>
  </si>
  <si>
    <t>电力变压器（油浸式、干式）</t>
  </si>
  <si>
    <t>泰安</t>
  </si>
  <si>
    <t>待定</t>
  </si>
  <si>
    <t>山东鲁丰铝箔工业有限公司</t>
  </si>
  <si>
    <t>铝箔</t>
  </si>
  <si>
    <t>鲁丰</t>
  </si>
  <si>
    <t>山东鲁北企业集团总公司</t>
  </si>
  <si>
    <t>海峰</t>
  </si>
  <si>
    <t>推荐</t>
  </si>
  <si>
    <t>山东鲁宝食品有限公司</t>
  </si>
  <si>
    <t>符合国家产业政策，市场占有率高，效益好</t>
  </si>
  <si>
    <t>山东龙口双龙化工有限公司</t>
  </si>
  <si>
    <t>双龙</t>
  </si>
  <si>
    <t>诸电</t>
  </si>
  <si>
    <t>潍坊</t>
  </si>
  <si>
    <t>待定</t>
  </si>
  <si>
    <t>山东龙大肉食品有限公司</t>
  </si>
  <si>
    <t>LONG(龙大)</t>
  </si>
  <si>
    <t>山东六和集团有限公司</t>
  </si>
  <si>
    <t>推荐</t>
  </si>
  <si>
    <t>该产品生产规模大，市场占有率高，采用国际标准生产，为出口创汇产品，企业已通过质量管理体系认证，节能降耗相关制度执行较好，且有利于节约资源，环保</t>
  </si>
  <si>
    <t>潍坊</t>
  </si>
  <si>
    <t>产品符合国家产业政策，有利于节能和环保</t>
  </si>
  <si>
    <t>注册商标持有人与申请单位不符</t>
  </si>
  <si>
    <t>山东恒泰纺织有限公司</t>
  </si>
  <si>
    <t>企业创新能力强，节能制度完善，产品质量好</t>
  </si>
  <si>
    <t>山东恒力虎山机械科技有限责任公司</t>
  </si>
  <si>
    <t>商标超期，商标范围不含成套设备，管理基础较为薄弱</t>
  </si>
  <si>
    <t>该产品生产规模大，知名度高</t>
  </si>
  <si>
    <t>世纪海王</t>
  </si>
  <si>
    <t>山东海化盛兴化工有限公司</t>
  </si>
  <si>
    <t>该产品符合产业政策，具有市场竞争力，售后服务体系完善，已通过了质量体系认证，管理水平较高</t>
  </si>
  <si>
    <t xml:space="preserve"> 企业具有很强的创新能力，国家级技术中心，国家名牌产品，基础管理工作扎实，能合理利用及节水先进单位，通过质量体系认证，产品具有较高的市场竞争力</t>
  </si>
  <si>
    <t>干压瓷质砖</t>
  </si>
  <si>
    <t>创新成果较少，管理水平有待提高</t>
  </si>
  <si>
    <t>山东格瑞德集团有限公司</t>
  </si>
  <si>
    <t>该企业通过质量体系认证，环境体系认证，产品整 体设计依据国际标准，并参照了先进国家的标准，性能优越，适用范围较广，企业现场管理较好，产品制造手段先进</t>
  </si>
  <si>
    <t>标准化AA级，通过ISO9001认证</t>
  </si>
  <si>
    <t>FEGLAR</t>
  </si>
  <si>
    <t>威海</t>
  </si>
  <si>
    <t>该产品为出口创汇产品，在行业内排名第二位</t>
  </si>
  <si>
    <t>欧力</t>
  </si>
  <si>
    <t>潍坊</t>
  </si>
  <si>
    <t>市场占有率较高，有自主研发能力</t>
  </si>
  <si>
    <t>山东福瑞达生物工程有限公司</t>
  </si>
  <si>
    <t>活性炭洁面乳</t>
  </si>
  <si>
    <t>颐莲</t>
  </si>
  <si>
    <t>济南</t>
  </si>
  <si>
    <t>符合国家产业政策，高科技产品</t>
  </si>
  <si>
    <t>1、同行业中市场占有率大2、农业博览会名牌产品3、科研成果已鉴定，拥有自主知识产权</t>
  </si>
  <si>
    <t>聊城</t>
  </si>
  <si>
    <t>该产品规模较大，有较大的市场潜力。企业通过ISO9000认证。企业已通过GMP审查。</t>
  </si>
  <si>
    <t>根据《2006年山东名牌产品评价细则》该产品得分较低，但该企业申报两个产品，建议推荐一个</t>
  </si>
  <si>
    <t>该产品属矿用管材，市场竞争力较大，具有市场竞争力且有自主研发能力，顾客满意度较高且售后服务体系完善</t>
  </si>
  <si>
    <t>山东东岳专用汽车制造有限公司</t>
  </si>
  <si>
    <t>综合评价高，企业管理水平较好</t>
  </si>
  <si>
    <t>该产品企业管理水平较低，生产规模较小</t>
  </si>
  <si>
    <t>该产品是中国名牌产品评价目录产品，是中国名牌产品培育重点，生产规模和市场占有率较大，具备自主开发能力</t>
  </si>
  <si>
    <t>山光</t>
  </si>
  <si>
    <t>淄博</t>
  </si>
  <si>
    <t>企业具有较强的市场竞争力，通过质量、环境、职业健康安全体系认证，产品质量稳定，节能降耗成果显著</t>
  </si>
  <si>
    <t>根据 评价细则，该产品得分较低，未获质量管理奖励，无产品相关专利，未获科技创新奖，无节能 降耗成果，无第三方调查报告</t>
  </si>
  <si>
    <t>森波管道</t>
  </si>
  <si>
    <t>该企业通过了质量、环境、职业健康专业体系认证，产品采用了国际标准，生产规模大， 市场占有率高，顾客满意较高，节能降耗相关制度执行较好，有成果</t>
  </si>
  <si>
    <t>大海</t>
  </si>
  <si>
    <t>东营</t>
  </si>
  <si>
    <t>通过HACCP认证，有出口注册证书，有计量管理制度和工作情况报告，设立了标准化管理办公室，建议了工作制度，节能降耗较好的开展，落实，该企业生产规模较大，为山东省肉类食品行业30强企业</t>
  </si>
  <si>
    <t>符合产业政策，高科技产品</t>
  </si>
  <si>
    <t>1、已通过质量管理体系认证，HACCP认证；获“全国工业产品生产许可证”2、企业节能降耗制度落实好，有成果总结，成效好。3、改企业研发能力较强，有多项专利和3项新科技成果</t>
  </si>
  <si>
    <t>济南</t>
  </si>
  <si>
    <t>不推荐</t>
  </si>
  <si>
    <t>山东鲁能恩翼帕瓦电机有限公司</t>
  </si>
  <si>
    <t>鲁能恩翼帕瓦</t>
  </si>
  <si>
    <t>龙管</t>
  </si>
  <si>
    <t>不推荐</t>
  </si>
  <si>
    <t>悬式绝缘子铁帽</t>
  </si>
  <si>
    <t>不推荐</t>
  </si>
  <si>
    <t>根据 评价细则，该产品得分较低，未获质量管理奖励，无产品相关专利，无科技创新成果和节能 降耗成果，无第三方调查报告</t>
  </si>
  <si>
    <t>联兴</t>
  </si>
  <si>
    <t>不推荐</t>
  </si>
  <si>
    <t>山东联合化工股份有限公司</t>
  </si>
  <si>
    <t>东风</t>
  </si>
  <si>
    <t>该产品规模较小，企业管理水平较低，市场竞争力较弱</t>
  </si>
  <si>
    <t>山东丽鹏包装有限公司</t>
  </si>
  <si>
    <t>丽鹏</t>
  </si>
  <si>
    <t>蓝图</t>
  </si>
  <si>
    <t>科虹</t>
  </si>
  <si>
    <t>奥峰</t>
  </si>
  <si>
    <t>不推荐</t>
  </si>
  <si>
    <t>山东金秋种业有限公司</t>
  </si>
  <si>
    <t>鑫秋</t>
  </si>
  <si>
    <t>不推荐</t>
  </si>
  <si>
    <t>山东金潮新型建材有限公司</t>
  </si>
  <si>
    <t>金潮</t>
  </si>
  <si>
    <t>山东环山集团有限公司</t>
  </si>
  <si>
    <t>威海</t>
  </si>
  <si>
    <t>寰球通</t>
  </si>
  <si>
    <t>该产品市场竞争力不明显，属普通产品</t>
  </si>
  <si>
    <t>沂河</t>
  </si>
  <si>
    <t>不推荐</t>
  </si>
  <si>
    <t>山东华日电池有限公司</t>
  </si>
  <si>
    <t>GS</t>
  </si>
  <si>
    <t>恒涛</t>
  </si>
  <si>
    <t>不推荐</t>
  </si>
  <si>
    <t>山东恒邦冶炼股份有限公司</t>
  </si>
  <si>
    <t>山东豪佳装饰材料有限公司</t>
  </si>
  <si>
    <t>豪佳、星阳</t>
  </si>
  <si>
    <t>不推荐</t>
  </si>
  <si>
    <t>山东海森药业有限公司</t>
  </si>
  <si>
    <t>颐海棠</t>
  </si>
  <si>
    <t>根据 评价细则，该产品得分较低，未获质量管理奖励，无产品相关专利，无科技创新成果和节能 降耗成果，无第三方调查报告</t>
  </si>
  <si>
    <t>山东海龙博莱特化纤有限责任公司</t>
  </si>
  <si>
    <t>博莱特</t>
  </si>
  <si>
    <t>山东海化金星化工有限公司</t>
  </si>
  <si>
    <t>同心</t>
  </si>
  <si>
    <t>不推荐</t>
  </si>
  <si>
    <t>山东国强五金制品集团有限公司</t>
  </si>
  <si>
    <t>国强</t>
  </si>
  <si>
    <t>格瑞德</t>
  </si>
  <si>
    <t>不推荐</t>
  </si>
  <si>
    <t>企业管理水平较低</t>
  </si>
  <si>
    <t>富氏</t>
  </si>
  <si>
    <t>山东富丰化工股份有限公司</t>
  </si>
  <si>
    <t>旭益</t>
  </si>
  <si>
    <t>凤凰城</t>
  </si>
  <si>
    <t>德州</t>
  </si>
  <si>
    <t>巧媳妇</t>
  </si>
  <si>
    <t>推荐</t>
  </si>
  <si>
    <t>山东传洋金属磨料有限公司</t>
  </si>
  <si>
    <t>传洋</t>
  </si>
  <si>
    <t>不推荐</t>
  </si>
  <si>
    <t>山东晨鸣纸业集团股份有限公司</t>
  </si>
  <si>
    <t>涂布白卡纸</t>
  </si>
  <si>
    <t>不推荐</t>
  </si>
  <si>
    <t>神力</t>
  </si>
  <si>
    <t>博大</t>
  </si>
  <si>
    <t>不推荐</t>
  </si>
  <si>
    <t>澳纳特</t>
  </si>
  <si>
    <t>遨游</t>
  </si>
  <si>
    <t>三田</t>
  </si>
  <si>
    <t>不推荐</t>
  </si>
  <si>
    <t>鲁南</t>
  </si>
  <si>
    <t>济宁</t>
  </si>
  <si>
    <t>企业产品水平一般，得分排名靠后，生产规模较小，市场竞争力不强</t>
  </si>
  <si>
    <t>征和</t>
  </si>
  <si>
    <t>不推荐</t>
  </si>
  <si>
    <t>合家圆</t>
  </si>
  <si>
    <t>不推荐</t>
  </si>
  <si>
    <t>同辉</t>
  </si>
  <si>
    <t>不推荐</t>
  </si>
  <si>
    <t>JASFEEL</t>
  </si>
  <si>
    <t>待定</t>
  </si>
  <si>
    <t>不推荐</t>
  </si>
  <si>
    <t>鸿达</t>
  </si>
  <si>
    <t>青岛</t>
  </si>
  <si>
    <t>企业管理水平低</t>
  </si>
  <si>
    <t>伪造检验证书</t>
  </si>
  <si>
    <t>青岛东岳泡花碱有限公司</t>
  </si>
  <si>
    <t>东岳</t>
  </si>
  <si>
    <t xml:space="preserve">青岛 </t>
  </si>
  <si>
    <t>不推荐</t>
  </si>
  <si>
    <t>TOPSEN</t>
  </si>
  <si>
    <t>不推荐</t>
  </si>
  <si>
    <t>不推荐</t>
  </si>
  <si>
    <t>烟台龙凤钢琴有限公司</t>
  </si>
  <si>
    <t>立式钢琴</t>
  </si>
  <si>
    <t>烟台东方电子信息产业股份有限公司</t>
  </si>
  <si>
    <t>能量管理系统</t>
  </si>
  <si>
    <t>烟台北方家用纺织品有限公司</t>
  </si>
  <si>
    <t>印染布</t>
  </si>
  <si>
    <t>新龙亚洲食品(烟台)有限公司</t>
  </si>
  <si>
    <t>潍坊亚星化学股份有限公司</t>
  </si>
  <si>
    <t>氯化聚乙烯(CPE)</t>
  </si>
  <si>
    <t>潍坊瑞福油脂调料有限公司</t>
  </si>
  <si>
    <t>香油（芝麻油）</t>
  </si>
  <si>
    <t>潍坊风筝面粉有限责任公司</t>
  </si>
  <si>
    <t>威海印刷机械有限公司</t>
  </si>
  <si>
    <t>平版印刷机</t>
  </si>
  <si>
    <t>威海市金猴集团有限责任公司</t>
  </si>
  <si>
    <t>旅游鞋</t>
  </si>
  <si>
    <t>威海市金猴集团皮具有限公司</t>
  </si>
  <si>
    <t>皮具</t>
  </si>
  <si>
    <t>威海啤酒集团有限公司</t>
  </si>
  <si>
    <t>电动潜油泵引接电缆</t>
  </si>
  <si>
    <t>天润曲轴有限公司</t>
  </si>
  <si>
    <t>曲轴</t>
  </si>
  <si>
    <t>滕州市东谷面粉有限公司</t>
  </si>
  <si>
    <t>特变电工山东鲁能泰山电缆有限公司</t>
  </si>
  <si>
    <t>郯城新兴新装饰材料有限公司</t>
  </si>
  <si>
    <t>化妆板原纸</t>
  </si>
  <si>
    <t>泰安东岳重工有限公司</t>
  </si>
  <si>
    <t>汽车起重机</t>
  </si>
  <si>
    <t>聚乙烯（PE）管道</t>
  </si>
  <si>
    <t>山推工程机械股份有限公司</t>
  </si>
  <si>
    <t>履带式推土机</t>
  </si>
  <si>
    <t>山东中粮鲁德食品有限公司</t>
  </si>
  <si>
    <t>山东至圣孔府宴有限公司</t>
  </si>
  <si>
    <t>山东真情集团有限公司</t>
  </si>
  <si>
    <t>酱油</t>
  </si>
  <si>
    <t>山东玉皇粮油食品有限公司</t>
  </si>
  <si>
    <t>山东宇达建材有限公司</t>
  </si>
  <si>
    <t>宇达牌墙地砖</t>
  </si>
  <si>
    <t>山东永泰照明电器股份有限公司</t>
  </si>
  <si>
    <t>普通照明灯泡</t>
  </si>
  <si>
    <t>山东樱花五金集团有限公司</t>
  </si>
  <si>
    <t>山东樱花纺织集团有限公司</t>
  </si>
  <si>
    <t>山东莺歌食品有限公司</t>
  </si>
  <si>
    <t>花生酱</t>
  </si>
  <si>
    <t>山东益母妇女用品有限公司</t>
  </si>
  <si>
    <t>卫生巾（含卫生护垫）</t>
  </si>
  <si>
    <t>山东益康集团有限公司</t>
  </si>
  <si>
    <t>山东沂州水泥集团总公司</t>
  </si>
  <si>
    <t>山东沂蒙老区酒业有限公司</t>
  </si>
  <si>
    <t>山东阳谷电缆集团有限公司</t>
  </si>
  <si>
    <t>山东信中食品有限公司</t>
  </si>
  <si>
    <t>山东鑫亚工业股份有限公司</t>
  </si>
  <si>
    <t>口服葡萄糖</t>
  </si>
  <si>
    <t>麦芽糊精</t>
  </si>
  <si>
    <t>玉米淀粉</t>
  </si>
  <si>
    <t>山东王子纺织股份有限公司</t>
  </si>
  <si>
    <t>色织牛仔布</t>
  </si>
  <si>
    <t>山东万利水泥有限公司</t>
  </si>
  <si>
    <t>山东同泰集团股份有限公司</t>
  </si>
  <si>
    <t>工业泵</t>
  </si>
  <si>
    <t>山东天府集团公司</t>
  </si>
  <si>
    <t>山东天鹅棉业机械股份有限公司</t>
  </si>
  <si>
    <t>棉花轧花成套设备</t>
  </si>
  <si>
    <t>山东泰山生力源集团股份有限公司</t>
  </si>
  <si>
    <t>3.3-二氯联苯胺盐酸盐</t>
  </si>
  <si>
    <t>山东泰山啤酒有限公司</t>
  </si>
  <si>
    <t>山东泰山衡器有限公司</t>
  </si>
  <si>
    <t>台秤</t>
  </si>
  <si>
    <t>山东泰山钢铁集团有限公司</t>
  </si>
  <si>
    <t>碳素结构钢和低合金结构钢热轧钢带</t>
  </si>
  <si>
    <t>山东太阳纸业股份有限公司</t>
  </si>
  <si>
    <t>离心泵</t>
  </si>
  <si>
    <t>山东时风（集团）有限责任公司</t>
  </si>
  <si>
    <t>山东省药用玻璃股份有限公司</t>
  </si>
  <si>
    <t>钠钙玻璃模制注射剂瓶</t>
  </si>
  <si>
    <t>中餐燃气灶</t>
  </si>
  <si>
    <t>树脂浇注干式电力变压器</t>
  </si>
  <si>
    <t>中餐燃气炒菜灶</t>
  </si>
  <si>
    <t>山东省高唐蓝山集团总公司</t>
  </si>
  <si>
    <t>熟肉制品</t>
  </si>
  <si>
    <t>山东省肥城市化肥厂</t>
  </si>
  <si>
    <t>西服</t>
  </si>
  <si>
    <t>山东笙歌公司</t>
  </si>
  <si>
    <t>装载机</t>
  </si>
  <si>
    <t>离心球墨铸铁管</t>
  </si>
  <si>
    <t>山东侨牌集团有限公司</t>
  </si>
  <si>
    <t>冷冻饮品</t>
  </si>
  <si>
    <t>皮革</t>
  </si>
  <si>
    <t>加工中心</t>
  </si>
  <si>
    <t>山东鲁南机床有限公司</t>
  </si>
  <si>
    <t>数控卧式车床</t>
  </si>
  <si>
    <t>山东鲁抗医药股份有限公司</t>
  </si>
  <si>
    <t>山东龙大肉食品有限公司</t>
  </si>
  <si>
    <t>龙大牌低温肉制品</t>
  </si>
  <si>
    <t>棉针织内衣</t>
  </si>
  <si>
    <t>字典纸</t>
  </si>
  <si>
    <t>呆扳手、梅花、两用扳手</t>
  </si>
  <si>
    <t>复混(合)肥</t>
  </si>
  <si>
    <t>复混肥料（复合肥料）</t>
  </si>
  <si>
    <t>挂锁 、 门锁</t>
  </si>
  <si>
    <t>腈纶巾被</t>
  </si>
  <si>
    <t>墙地砖</t>
  </si>
  <si>
    <t>山东济南发电设备厂</t>
  </si>
  <si>
    <t>山东即墨黄酒厂</t>
  </si>
  <si>
    <t>即墨老酒</t>
  </si>
  <si>
    <t>吐丝口牌汽车前后桥总成</t>
  </si>
  <si>
    <t>济锅牌循环流化床锅炉</t>
  </si>
  <si>
    <t>佳宝牌乳饮料</t>
  </si>
  <si>
    <t>力诺牌耐热玻璃器皿</t>
  </si>
  <si>
    <t>金钟牌称重传感器</t>
  </si>
  <si>
    <r>
      <t xml:space="preserve"> </t>
    </r>
    <r>
      <rPr>
        <sz val="12"/>
        <color indexed="8"/>
        <rFont val="仿宋_GB2312"/>
        <family val="3"/>
      </rPr>
      <t>趵突泉牌趵突泉特酿</t>
    </r>
  </si>
  <si>
    <t>鲁西黄牛</t>
  </si>
  <si>
    <t>德州</t>
  </si>
  <si>
    <t>通过质量管理体系认证，HACCP(22000)认证，ISO14001认证，该企业农业生态产业链成果显著(全国农业旅游示范点)，鲁西黄牛，养殖屠宰加工及产业链的循环，为我省示范企业，节能降耗成效显著，该企业为山东省肉类食品行业30强企业</t>
  </si>
  <si>
    <t>汶上精良海纬机械有限公司</t>
  </si>
  <si>
    <t>精良牌碾米机</t>
  </si>
  <si>
    <t>潍坊永昌食品工业有限公司</t>
  </si>
  <si>
    <t>冻分割鸡</t>
  </si>
  <si>
    <t>潍坊潍柴零部件机械有限公司</t>
  </si>
  <si>
    <t>柴油机连杆</t>
  </si>
  <si>
    <t>潍坊齐荣纺织有限公司</t>
  </si>
  <si>
    <t>潍坊美城食品有限公司</t>
  </si>
  <si>
    <t>禽肉熟制品</t>
  </si>
  <si>
    <t>潍坊华美精细技术陶瓷有限公司</t>
  </si>
  <si>
    <t>反应烧结碳化硅制品</t>
  </si>
  <si>
    <t>潍坊富日通服饰有限公司</t>
  </si>
  <si>
    <t>休闲装</t>
  </si>
  <si>
    <t>微山县湖产品加工总厂</t>
  </si>
  <si>
    <t>皮蛋（松花蛋）</t>
  </si>
  <si>
    <t>威海雪莲山酿酒有限公司</t>
  </si>
  <si>
    <t>葡萄酒</t>
  </si>
  <si>
    <t>威海文隆电池有限公司</t>
  </si>
  <si>
    <t>阀控式密封铅酸蓄电池</t>
  </si>
  <si>
    <t>威海市宇王集团有限公司</t>
  </si>
  <si>
    <t>该产品符合国家产业政策，有利于节约资源，环保</t>
  </si>
  <si>
    <t>双星集团有限责任公司</t>
  </si>
  <si>
    <t>双星</t>
  </si>
  <si>
    <t>高原</t>
  </si>
  <si>
    <t>东营</t>
  </si>
  <si>
    <t>申报产品省内第一，近来出口量较大，增长较猛，企业基础管理较好</t>
  </si>
  <si>
    <t>胜工</t>
  </si>
  <si>
    <t>东营</t>
  </si>
  <si>
    <t>产品市场占有率较高，国内同行业第一位</t>
  </si>
  <si>
    <t>胜冠</t>
  </si>
  <si>
    <t>推荐</t>
  </si>
  <si>
    <t>济南</t>
  </si>
  <si>
    <t>商标注册人与申请企业不符</t>
  </si>
  <si>
    <t>茂源</t>
  </si>
  <si>
    <t>该产品市场占有率较大，市场竞争力较强，顾客满意度较高且售后服务体系完善</t>
  </si>
  <si>
    <t>产品符合国家产品政策，企业有较完善的管理制度，效益较好</t>
  </si>
  <si>
    <t>中际</t>
  </si>
  <si>
    <t>烟台</t>
  </si>
  <si>
    <t xml:space="preserve">推荐 </t>
  </si>
  <si>
    <t>山东志达化工有限公司</t>
  </si>
  <si>
    <t>志达</t>
  </si>
  <si>
    <t>企业生产规模较小，不具市场竞争力，管理水平较低，建议现场审查待定</t>
  </si>
  <si>
    <t>赵斌</t>
  </si>
  <si>
    <t>泰安</t>
  </si>
  <si>
    <t>裕鑫</t>
  </si>
  <si>
    <t>泰安</t>
  </si>
  <si>
    <t>山东禹王制药有限公司</t>
  </si>
  <si>
    <t>忘不了</t>
  </si>
  <si>
    <t>根据《2006年山东名牌产品评价细则》该产品得分较高</t>
  </si>
  <si>
    <t>禹王</t>
  </si>
  <si>
    <t>德州</t>
  </si>
  <si>
    <t>DURUN盾轮</t>
  </si>
  <si>
    <t>该产品为国家鼓励发展的产品，通过了三个质量体系认证，有较全面的售后服务体系，出口创汇大，幅度增大</t>
  </si>
  <si>
    <t>再生活肤精华</t>
  </si>
  <si>
    <t>永春堂牌</t>
  </si>
  <si>
    <t>符合国家产业政策，高科技产品</t>
  </si>
  <si>
    <t>英克莱</t>
  </si>
  <si>
    <t xml:space="preserve"> 该企业已通过质量体系认证， 该产品生产规模较大，具有自主研发能力，产品发展前景较好</t>
  </si>
  <si>
    <t>英克莱</t>
  </si>
  <si>
    <t>济宁</t>
  </si>
  <si>
    <t>该产品市场占有率大</t>
  </si>
  <si>
    <t>绿灯行</t>
  </si>
  <si>
    <t>推荐</t>
  </si>
  <si>
    <t>该产品生产规模大，市场占有率高，通过了质量体系认证，有全面的售后服务体系，是出口创汇产品</t>
  </si>
  <si>
    <t>推荐</t>
  </si>
  <si>
    <t>山东烟台钢管总厂</t>
  </si>
  <si>
    <t>双环</t>
  </si>
  <si>
    <t>烟台</t>
  </si>
  <si>
    <t>该产品规格在全国排名前6位，影响较大，质量稳定，市场竞争力较强，打分太低，排名最后，请名推委考虑</t>
  </si>
  <si>
    <t>待定</t>
  </si>
  <si>
    <t>雪婷</t>
  </si>
  <si>
    <t>临沂</t>
  </si>
  <si>
    <t>1、企业规模较大，具有竞争力；2、通过质量管理体系认证；HACCP的真实性需要确认</t>
  </si>
  <si>
    <t>该产品市场占有率较大，市场竞争力且自主研发能力较强，顾客满意度高且售后服务体系完善</t>
  </si>
  <si>
    <t>推荐</t>
  </si>
  <si>
    <t>山东鑫海汽车配件有限公司</t>
  </si>
  <si>
    <t>鑫宝</t>
  </si>
  <si>
    <t>山东新煤机械有限公司</t>
  </si>
  <si>
    <t>零点</t>
  </si>
  <si>
    <t>企业综合评价较好，企业管理水平高</t>
  </si>
  <si>
    <t>新郎.希努尔</t>
  </si>
  <si>
    <t>根据《2006年山东名牌产品评价细则》该产品得分较高</t>
  </si>
  <si>
    <t>辛风</t>
  </si>
  <si>
    <t>淄博</t>
  </si>
  <si>
    <t>推荐</t>
  </si>
  <si>
    <t>新发</t>
  </si>
  <si>
    <t>东营</t>
  </si>
  <si>
    <t>推荐</t>
  </si>
  <si>
    <t>潍坊</t>
  </si>
  <si>
    <t>鲜（冻）鸡、鸭产品</t>
  </si>
  <si>
    <t>新昌</t>
  </si>
  <si>
    <t xml:space="preserve"> 该产品生产规模大，出口创汇多，销售量和出口量均居省内同行业第三位，企业通过ISO9001HACCP认证</t>
  </si>
  <si>
    <t>推荐</t>
  </si>
  <si>
    <t>葱伴侣</t>
  </si>
  <si>
    <t>烟台</t>
  </si>
  <si>
    <t>该产品生产规模大，同类产品排名第一，企业通过了ISO9001、ISO14001、HACCP认证</t>
  </si>
  <si>
    <t>西王牌</t>
  </si>
  <si>
    <t>滨州</t>
  </si>
  <si>
    <t>1、通过质量管理体系认证、环境管理体系、OHASA18000认证；2、获计量保证确认合格证书；3、该企业节能降耗相关制度执行较好</t>
  </si>
  <si>
    <t>西王</t>
  </si>
  <si>
    <t>产品通过质量体系、环境体系、OHSAS18000认证，获山东名牌荣誉</t>
  </si>
  <si>
    <t>推荐</t>
  </si>
  <si>
    <t>伟盛</t>
  </si>
  <si>
    <t>该企业通过了ISO9001质量体系认证，有较好的市场空间，标准化为AA标准，年销量为8000吨，占全国市场的1.55%，名列前茅，服务及时，节能有效果</t>
  </si>
  <si>
    <t>该产品市场占有率较大，具有市场竞争力，为出口创汇产品，顾客满意度较高且有完善的售后服务体系</t>
  </si>
  <si>
    <t>PEACOCK</t>
  </si>
  <si>
    <t>该产品市场占有率较大，具有较强的市场竞争 力，且有自主研发能力，顾客满意度较高且有完善的售后服务体系，出口创汇较多</t>
  </si>
  <si>
    <t>青坛</t>
  </si>
  <si>
    <t>枣庄</t>
  </si>
  <si>
    <t xml:space="preserve"> 该企业有一定的研发能力，具市场竞争力，综合排名尚可</t>
  </si>
  <si>
    <t>威东日</t>
  </si>
  <si>
    <t>该企业管理水平较低</t>
  </si>
  <si>
    <t>万丰</t>
  </si>
  <si>
    <t>符合国家产业政策，有市场，销路较好，有自主研发手段，企业发展潜力大</t>
  </si>
  <si>
    <t>该产品在省内同行业中规模较小，其市场竞争力不明显</t>
  </si>
  <si>
    <t>美盛化肥（烟台）有限公司</t>
  </si>
  <si>
    <t>美盛</t>
  </si>
  <si>
    <t>商标未注册 ，材料不齐全</t>
  </si>
  <si>
    <t>龙口市丛林塑胶带厂</t>
  </si>
  <si>
    <t>该产品管理水平较低，市场占有率较小</t>
  </si>
  <si>
    <t>企业管理水平较低，不利于节约资源</t>
  </si>
  <si>
    <t>临邑禹王植物蛋白有限公司</t>
  </si>
  <si>
    <t>禹王</t>
  </si>
  <si>
    <t>同行业规模小，市场占有率低</t>
  </si>
  <si>
    <t>志同</t>
  </si>
  <si>
    <t>基础工作薄弱，缺乏创新能力，管理资料缺乏</t>
  </si>
  <si>
    <t>太宏</t>
  </si>
  <si>
    <t>该产品在同行业中生产规模较小、市场占有率较低</t>
  </si>
  <si>
    <t>康发</t>
  </si>
  <si>
    <t>该产品生产规模与省内骨干企业相比较小。</t>
  </si>
  <si>
    <t>沭河华丰</t>
  </si>
  <si>
    <t>该企业同一产品2005年以史丹利化肥有限公司名义申请山东名牌并被批准，所用资料中部分数据共用</t>
  </si>
  <si>
    <t>山松</t>
  </si>
  <si>
    <t>市场占有率小，今年不推荐</t>
  </si>
  <si>
    <t>调心滚子轴承</t>
  </si>
  <si>
    <t>LYZ</t>
  </si>
  <si>
    <t>企业基础管理较弱，生产规模较小，占有率低</t>
  </si>
  <si>
    <t>福润牌</t>
  </si>
  <si>
    <t>该公司2004年4月成立，无2003年申报数据，不符合参评资格。缺2003年产品销售收入、纳税证明</t>
  </si>
  <si>
    <t>乐鑫</t>
  </si>
  <si>
    <t>企业管理、质量管理薄弱，市场占有率小</t>
  </si>
  <si>
    <t>济南液压泵有限责任公司</t>
  </si>
  <si>
    <t>济南新梦仙妮服饰有限公司</t>
  </si>
  <si>
    <t>兰雁集团股份有限公司</t>
  </si>
  <si>
    <t>山东英克莱集团有限公司</t>
  </si>
  <si>
    <t>兖矿鲁南化肥厂</t>
  </si>
  <si>
    <t>山东大海集团有限公司</t>
  </si>
  <si>
    <t>东营正和木业有限公司</t>
  </si>
  <si>
    <t>山东富氏味业有限公司</t>
  </si>
  <si>
    <t>汶上精良海纬机械有限公司</t>
  </si>
  <si>
    <t>青援食品有限公司</t>
  </si>
  <si>
    <t>蜡防印花布</t>
  </si>
  <si>
    <t>山东国润陶瓷有限公司</t>
  </si>
  <si>
    <t>国润</t>
  </si>
  <si>
    <t>该产品市场占有率较大，具有市场竞争力，且有自主研发能力，顾客满意度较高，且有完善的售后服务体系</t>
  </si>
  <si>
    <t>山东广庆塑业集团有限公司</t>
  </si>
  <si>
    <t>广庆塑业</t>
  </si>
  <si>
    <t>该企业产品质量稳定，具有良好的社会美誉度，通过体系认证，基础管理扎实</t>
  </si>
  <si>
    <t>推荐</t>
  </si>
  <si>
    <t>广富</t>
  </si>
  <si>
    <t>滨州</t>
  </si>
  <si>
    <t>产品在同行业中生产规模较小，产品质量与竞争对手相比无较强竞争力，企业节能绩效不显著</t>
  </si>
  <si>
    <t>不推荐</t>
  </si>
  <si>
    <t>山东光大日月油脂股份有限公司</t>
  </si>
  <si>
    <t>智育</t>
  </si>
  <si>
    <t>1、通过质量体系认证2、获国家免检产品证书</t>
  </si>
  <si>
    <t>山东冠洲股份有限公司</t>
  </si>
  <si>
    <t>冠洲</t>
  </si>
  <si>
    <t>该产品在同行业中生产规模较小，市场竞争力不强，企业节能绩效不显著，主要质量技术指标与国外同行对比优势不显著</t>
  </si>
  <si>
    <t>山东谷丰源工有限公司</t>
  </si>
  <si>
    <t>谷丰源</t>
  </si>
  <si>
    <t>该产品符合国家产业政策，生产规模大，管理水平较高，具有一定的市场竞争力</t>
  </si>
  <si>
    <t>山东工友集团股份有限公司</t>
  </si>
  <si>
    <t>工友</t>
  </si>
  <si>
    <t>鲁花</t>
  </si>
  <si>
    <t>潍坊</t>
  </si>
  <si>
    <t>通过专业体系认证，产品采用国际标准</t>
  </si>
  <si>
    <t>富氏</t>
  </si>
  <si>
    <t>潍坊</t>
  </si>
  <si>
    <t>山东富豪皮革有限公司</t>
  </si>
  <si>
    <t>轮胎式装载机</t>
  </si>
  <si>
    <t>浮来青</t>
  </si>
  <si>
    <r>
      <t>CTG</t>
    </r>
    <r>
      <rPr>
        <sz val="12"/>
        <color indexed="8"/>
        <rFont val="仿宋_GB2312"/>
        <family val="3"/>
      </rPr>
      <t>牌无碱连续玻璃纤维纱</t>
    </r>
  </si>
  <si>
    <t>泰山五岳牌自卸汽车</t>
  </si>
  <si>
    <t>泰基牌子午线轮胎用钢帘线</t>
  </si>
  <si>
    <t>七五牌通信光缆</t>
  </si>
  <si>
    <t>东宝牌油炸花生仁</t>
  </si>
  <si>
    <t>神农牌海带制品</t>
  </si>
  <si>
    <t>创新牌贝类罐头</t>
  </si>
  <si>
    <t>创宇牌硅胶干燥剂</t>
  </si>
  <si>
    <t>伊可新牌维生素AD滴剂</t>
  </si>
  <si>
    <t>工友牌滑台式精密裁板锯</t>
  </si>
  <si>
    <t>虎山牌磨粉机</t>
  </si>
  <si>
    <t>环球牌钓鱼竿</t>
  </si>
  <si>
    <t>双力牌汽车钢板弹簧</t>
  </si>
  <si>
    <r>
      <t>PEACOCK</t>
    </r>
    <r>
      <rPr>
        <sz val="12"/>
        <color indexed="8"/>
        <rFont val="仿宋_GB2312"/>
        <family val="3"/>
      </rPr>
      <t>牌钻夹头</t>
    </r>
  </si>
  <si>
    <t>迪尚牌时装</t>
  </si>
  <si>
    <t>海王牌水力旋流器</t>
  </si>
  <si>
    <t>皓菲牌睡衣</t>
  </si>
  <si>
    <t>金猴牌羽绒服</t>
  </si>
  <si>
    <t>卡尔牌话费显示器</t>
  </si>
  <si>
    <t>宇王牌调味鲐鱼块</t>
  </si>
  <si>
    <t>有利牌阀控式密封铅酸蓄电池</t>
  </si>
  <si>
    <t>雪莲山牌葡萄酒</t>
  </si>
  <si>
    <t>喜盈盈牌饲料用大豆粕</t>
  </si>
  <si>
    <t>旭光牌绿茶</t>
  </si>
  <si>
    <t>华岐牌热轧H型钢</t>
  </si>
  <si>
    <t>海恩牌超薄复合圆锯片基体</t>
  </si>
  <si>
    <t>三木牌家具</t>
  </si>
  <si>
    <t>北业牌液压制动主缸</t>
  </si>
  <si>
    <t>五征牌电动自行车(TD系列)</t>
  </si>
  <si>
    <t>裕华牌气动摇架</t>
  </si>
  <si>
    <t>浮来青牌绿茶</t>
  </si>
  <si>
    <t>盛火牌分割鲜（冻）猪肉</t>
  </si>
  <si>
    <t>旭祥牌汽车农用车内外装饰件</t>
  </si>
  <si>
    <t>莱钢牌煤焦油</t>
  </si>
  <si>
    <t>泰丰牌床上用品</t>
  </si>
  <si>
    <t>新港木业牌混凝土模板用胶合板</t>
  </si>
  <si>
    <t>鲁南牌单硝酸异山梨酯片</t>
  </si>
  <si>
    <t>鲁南牌心通口服液</t>
  </si>
  <si>
    <t>芳源牌腈纶纱线</t>
  </si>
  <si>
    <t>华盛泰山牌便携式割灌机和割草机</t>
  </si>
  <si>
    <t>新福昌牌铝合金建筑型材</t>
  </si>
  <si>
    <t>沂蒙牌高纯阴极铜（电解铜）</t>
  </si>
  <si>
    <t>乐福记牌豆奶粉</t>
  </si>
  <si>
    <t>启蒙牌男西服</t>
  </si>
  <si>
    <t>千山牌装饰单板贴面人造板</t>
  </si>
  <si>
    <t>三方牌复混肥料</t>
  </si>
  <si>
    <t>舜天牌复混(合)肥料</t>
  </si>
  <si>
    <t>昌裕牌雪糕</t>
  </si>
  <si>
    <t>胜亚牌砌块成型机</t>
  </si>
  <si>
    <t>鲁颖牌中高压及交流电容器</t>
  </si>
  <si>
    <t>宏发牌砌块成型机</t>
  </si>
  <si>
    <t>聚力牌CO2气体保护焊丝</t>
  </si>
  <si>
    <t>谷神牌大豆浓缩蛋白</t>
  </si>
  <si>
    <t>福兴牌再生胶版印刷纸</t>
  </si>
  <si>
    <t>瑞光牌ABS管材、管件</t>
  </si>
  <si>
    <t>凤凰城牌金石清热颗粒</t>
  </si>
  <si>
    <t>格瑞德牌组合式空调机组</t>
  </si>
  <si>
    <t>宏祥牌非织造复合土工膜</t>
  </si>
  <si>
    <t>洁能牌洗衣粉(合成洗涤剂)</t>
  </si>
  <si>
    <t>瑞皓牌棉本色纱</t>
  </si>
  <si>
    <t>晨益牌复合调味品</t>
  </si>
  <si>
    <t>通裕牌球墨铸铁管管模</t>
  </si>
  <si>
    <t>禹王牌低变性脱脂豆粕</t>
  </si>
  <si>
    <t>忘不了牌3A脑营养胶丸</t>
  </si>
  <si>
    <t>鲁西黄牛牌牛肉分割肉</t>
  </si>
  <si>
    <t>新大地牌铝合金建筑型材</t>
  </si>
  <si>
    <t>信兴牌中密度纤维板</t>
  </si>
  <si>
    <t>金旺牌纤维板</t>
  </si>
  <si>
    <t>冠星牌纯棉纱</t>
  </si>
  <si>
    <t>华塑牌农业用EVA吹塑无滴薄膜</t>
  </si>
  <si>
    <t>金帝牌深沟球轴承保持架</t>
  </si>
  <si>
    <t>裕邦牌冻禽食品（老鸡）</t>
  </si>
  <si>
    <t>诚恩牌复混肥料</t>
  </si>
  <si>
    <t>济美牌甜面酱</t>
  </si>
  <si>
    <t>阿牌阿胶水晶枣</t>
  </si>
  <si>
    <t>东泰牌吡虫啉可湿性粉剂</t>
  </si>
  <si>
    <t>谷丰源牌复混肥料</t>
  </si>
  <si>
    <t>冠洲牌彩色涂层钢板</t>
  </si>
  <si>
    <t>广庆塑业牌塑料编织袋</t>
  </si>
  <si>
    <t>华鲁牌胃复胶囊</t>
  </si>
  <si>
    <t>依诗家牌床上用品</t>
  </si>
  <si>
    <t>三山牌凿岩钎具</t>
  </si>
  <si>
    <t>诺亚牌口杯</t>
  </si>
  <si>
    <t>鑫宝牌机动车长效环保防冻液</t>
  </si>
  <si>
    <t>阳谷华泰牌橡胶防焦剂</t>
  </si>
  <si>
    <t>绿灯行牌电线电缆</t>
  </si>
  <si>
    <t>中兴一龙牌小麦粉（通用、专用）</t>
  </si>
  <si>
    <t>中裕牌小麦粉</t>
  </si>
  <si>
    <t>愉悦牌家纺面料及制品</t>
  </si>
  <si>
    <t>裕阳牌铝合金建筑型材</t>
  </si>
  <si>
    <t>博信牌硬脂酸</t>
  </si>
  <si>
    <t>滨化牌烧碱</t>
  </si>
  <si>
    <t>鸾凤牌纯棉精梳纱</t>
  </si>
  <si>
    <t>鹏飞牌原盐</t>
  </si>
  <si>
    <t>恩贝牌氯化胆碱</t>
  </si>
  <si>
    <t>广富牌优质碳素结构钢</t>
  </si>
  <si>
    <t>北洋牌高支高密纯棉坯布</t>
  </si>
  <si>
    <t>华孟牌本草蒜素液</t>
  </si>
  <si>
    <t>恒星牌抗虫棉种</t>
  </si>
  <si>
    <t>京博牌聚丙烯</t>
  </si>
  <si>
    <t>海峰牌普通硅酸盐水泥32.5</t>
  </si>
  <si>
    <t>鲁丰牌铝箔</t>
  </si>
  <si>
    <t>侨昌牌玉草净</t>
  </si>
  <si>
    <t>西王牌L-赖氨酸盐酸盐</t>
  </si>
  <si>
    <t>大华安牌牛肉制品</t>
  </si>
  <si>
    <t>鹤伴牌无水葡萄糖</t>
  </si>
  <si>
    <t>天宇牌泡沫镍</t>
  </si>
  <si>
    <t>麒麟牌扑克</t>
  </si>
  <si>
    <t>呈祥牌玻璃钢夹砂管</t>
  </si>
  <si>
    <t>兖如牌棉纱</t>
  </si>
  <si>
    <t>瑞丰牌搪瓷面盆</t>
  </si>
  <si>
    <t>绿润开口笑栗牌开口笑栗</t>
  </si>
  <si>
    <t>威木、东维、东维数控牌木工旋切机</t>
  </si>
  <si>
    <t>鲁宝牌方便面</t>
  </si>
  <si>
    <t>兴贸牌玉米油</t>
  </si>
  <si>
    <t>虎牌配合饲料(禽)</t>
  </si>
  <si>
    <t>华宇牌弹簧软床垫</t>
  </si>
  <si>
    <t>索创交流低压成套开关设备</t>
  </si>
  <si>
    <t>恒信基牌汽车冲压件</t>
  </si>
  <si>
    <r>
      <t>新郎</t>
    </r>
    <r>
      <rPr>
        <sz val="12"/>
        <color indexed="8"/>
        <rFont val="Times New Roman"/>
        <family val="1"/>
      </rPr>
      <t>.</t>
    </r>
    <r>
      <rPr>
        <sz val="12"/>
        <color indexed="8"/>
        <rFont val="仿宋_GB2312"/>
        <family val="3"/>
      </rPr>
      <t>希努尔牌衬衫</t>
    </r>
  </si>
  <si>
    <t>该产品是已开展中国名牌产品评价目录范围内的优势产品是中国名牌产品培育重点</t>
  </si>
  <si>
    <t>中裕</t>
  </si>
  <si>
    <t>该产品市场占有率大，发展潜力大，顾客满意度高，效益较好</t>
  </si>
  <si>
    <t>鲁丰</t>
  </si>
  <si>
    <t>该产品生产规模大，为出口创汇产品</t>
  </si>
  <si>
    <t xml:space="preserve"> 万达集团股份有限公司</t>
  </si>
  <si>
    <t>石达宝通</t>
  </si>
  <si>
    <t>该产品符合国家产业政策，生产规模大，通过了质量体系认证，有较好的基层服务体系，是出口创汇产品</t>
  </si>
  <si>
    <t xml:space="preserve"> 山东新大地铝业有限公司</t>
  </si>
  <si>
    <t>新大地</t>
  </si>
  <si>
    <t>企业重视质量管理，通过了体系认证，建立了完善的标准、计量管理制度，执行较好，效益好呈逐年增加趋势，市场占有率较好，产品可以取代木材，有利于环境保护</t>
  </si>
  <si>
    <t xml:space="preserve"> 梁山县华宇挂车制造有限公司</t>
  </si>
  <si>
    <t>华宇达</t>
  </si>
  <si>
    <t>综合评价较好，企业管理水平较高</t>
  </si>
  <si>
    <t>红壹佰</t>
  </si>
  <si>
    <t>申报材料中的质量体系认证证书超期，2003年的检验报告有待核实</t>
  </si>
  <si>
    <t>中川</t>
  </si>
  <si>
    <t>该企业标准化计量管理等基础管理工作，还有差距，无科技成果和专利，该企业发展无力</t>
  </si>
  <si>
    <t>永华</t>
  </si>
  <si>
    <t>企业综合评价较高，企业管理较好，市场占有率大</t>
  </si>
  <si>
    <t>煤气发生炉</t>
  </si>
  <si>
    <t>义大</t>
  </si>
  <si>
    <t>质检机构报告缺资质证明，科技创新能力不足</t>
  </si>
  <si>
    <t>瓦伦蒂诺</t>
  </si>
  <si>
    <t>该产品市场占有率大，具有市场竞争力，产品质量稳定，销售服务体系完善</t>
  </si>
  <si>
    <t>太极</t>
  </si>
  <si>
    <t>商标范围不含申报产品</t>
  </si>
  <si>
    <t xml:space="preserve"> 该企业基础管理工作相对薄弱，在建材行业51家企业中排名39位</t>
  </si>
  <si>
    <t>渤海</t>
  </si>
  <si>
    <t>企业可持续发展能力不够，管理水平不高，市场占有率一般</t>
  </si>
  <si>
    <t>尽美</t>
  </si>
  <si>
    <t>该产品不具竞争力</t>
  </si>
  <si>
    <t>该产品无注册商标</t>
  </si>
  <si>
    <t>万年</t>
  </si>
  <si>
    <t>该产品在同行业中生产规模与省内骨干企业相比有一定差距</t>
  </si>
  <si>
    <t>2003-2005商标未注册</t>
  </si>
  <si>
    <t>金虹</t>
  </si>
  <si>
    <t>该品种不代表行业发展和产业发展方向，产品占有率小，不具有市场竞争力，该产品在同行业中规模较小</t>
  </si>
  <si>
    <t>兖矿鲁南化工科技发展有限公司</t>
  </si>
  <si>
    <t>鲁化</t>
  </si>
  <si>
    <t>该产品无商标，无2003年度检验报告，材料不齐全，管理水平较低</t>
  </si>
  <si>
    <t>一丝浓</t>
  </si>
  <si>
    <t>行业排名第九位(未位)</t>
  </si>
  <si>
    <t>黄飞红</t>
  </si>
  <si>
    <t>市场占有率低，企业管理水平降低</t>
  </si>
  <si>
    <t>液态奶</t>
  </si>
  <si>
    <t>山村果园</t>
  </si>
  <si>
    <t>民兴</t>
  </si>
  <si>
    <t>尚未取得商标</t>
  </si>
  <si>
    <t>沃利斯</t>
  </si>
  <si>
    <t>该企业皮鞋产量不大，且市场占有率低，缺乏竞争力</t>
  </si>
  <si>
    <t>小稻穗</t>
  </si>
  <si>
    <t>申报产品生产量大，市场占率高，省内同行业第一位，并带动发展形成博山一带的泵类产业群</t>
  </si>
  <si>
    <t>山东得益乳业有限公司</t>
  </si>
  <si>
    <t>获管理体系认证，HACCP认证，环境体系认证，测量管理体系认证，标准化良好行为</t>
  </si>
  <si>
    <t>保留</t>
  </si>
  <si>
    <t>山东贵和纸业集团有限公司</t>
  </si>
  <si>
    <t>该产品生产规模大，行业排名前列，为免检产品</t>
  </si>
  <si>
    <t>山东华狮啤酒有限公司</t>
  </si>
  <si>
    <t>通过质量管理体系认证，管理水平较高</t>
  </si>
  <si>
    <t>山东华天滚动轴承有限公司</t>
  </si>
  <si>
    <t>淄博</t>
  </si>
  <si>
    <t>申报产品在省内同行业中居第一位，产品出口逐步扩大</t>
  </si>
  <si>
    <t>推荐</t>
  </si>
  <si>
    <t>山东皇冠陶瓷股份有限公司</t>
  </si>
  <si>
    <t>该产品市场占有率大，具有市场竞争能力且有自主研发创新能力，产品质量稳定，且有完善的售后服务体系</t>
  </si>
  <si>
    <t>通过质量体系认证，行业骨干企业</t>
  </si>
  <si>
    <t>山东美伦食品有限公司</t>
  </si>
  <si>
    <t>该产品生产规模大，同类产品排名第三位，企业通过ISO9001、ISO14001、OHSAS18000、HACCP认证</t>
  </si>
  <si>
    <t>山东齐赛纺织有限责任公司</t>
  </si>
  <si>
    <t>该产品2003年老名牌产品，免检产品，企业有较强的研发能力，具备较高的管理水平，具有一定市场竞争力</t>
  </si>
  <si>
    <t>根据《2006年山东名牌产品评价细则》该产品得分较高</t>
  </si>
  <si>
    <t>山东山博电机集团有限公司</t>
  </si>
  <si>
    <t>山东山铝水泥有限公司</t>
  </si>
  <si>
    <t>该企业生产工艺先进，符合国家产业政策，有利于环保，通过了质量、环境、健康质量体系认证，该产品是中国名牌产品目录产品，是免检产品，生产规模较大</t>
  </si>
  <si>
    <t>是</t>
  </si>
  <si>
    <t>产品市场占有率大，具有市场竞争力，用户满意度高，售后服务体系完善</t>
  </si>
  <si>
    <t>山东玉兔食品有限责任公司</t>
  </si>
  <si>
    <t>规模大，排名第一，有自主知识产权，市场占有率高，通过ISO9001、18000、HACCP认证，标准AA，计量C标志</t>
  </si>
  <si>
    <t>该产品生产规模大，市场占有率高，售后服务体系完善，管理水平较高</t>
  </si>
  <si>
    <t xml:space="preserve"> 产品市场占有率大，具有市场竞争力且有自主研发创新能力，顾客满意度较高，且有完善的售后服务体系</t>
  </si>
  <si>
    <t>通过ISO9001认证，HACCP正在办理中</t>
  </si>
  <si>
    <t>该产品生产规模大，行业排名第一位并拥有自主知识产权和核心技术</t>
  </si>
  <si>
    <t>已列入中国名牌产品评审目录范围，是中国名牌产品培育重点</t>
  </si>
  <si>
    <t>该产品生产规模大，行业排名第二位，并拥有自主知识产权和核心技术，该企业节能降耗制度执行好</t>
  </si>
  <si>
    <t>该产品市场竞争力较大，具有市场竞争力，顾客满意度较高且售后服务体系完善</t>
  </si>
  <si>
    <t>该产品2003年获山东名牌产品称号，免检产品，有一定市场占有率</t>
  </si>
  <si>
    <t>获质量管理体系认证，计量体系认证，企业标准化良好行为</t>
  </si>
  <si>
    <t>符合国家产业政策，产品市场占有率高，顾客满意度大，是放心粮油，有市场竞争力，企业效益好，发展潜力大，品牌知名度高，有自主研发能力，企业管理较好</t>
  </si>
  <si>
    <t>该企业产品质量稳定，市场占有率第一，技术水平高，产品出口创汇，复评通过</t>
  </si>
  <si>
    <t>企业是我省最早的真空设备生产企业，产品市场占有率较高，并带动形成了博山一带的产业集群</t>
  </si>
  <si>
    <t>山东多乐采暖设备有限责任公司</t>
  </si>
  <si>
    <t>枣庄</t>
  </si>
  <si>
    <t>符合复评条件</t>
  </si>
  <si>
    <t>山东鲁南机床有限公司</t>
  </si>
  <si>
    <t>加大研发力度，进一步拓宽市场</t>
  </si>
  <si>
    <t>不推荐</t>
  </si>
  <si>
    <t>在同类产品中具有较好的市场占有率和较强的竞争力，有完善的售后服务体系</t>
  </si>
  <si>
    <t>企业规模较大，具备竞争能力，通过质量体系认证及HACCP认证</t>
  </si>
  <si>
    <t>该产品生产规模较大，同类产品排名第二位</t>
  </si>
  <si>
    <t>该产品市场占有率高，效益显著</t>
  </si>
  <si>
    <t>枣庄</t>
  </si>
  <si>
    <t>该企业生产规模大，产品行业排名第一，有利于节约资源，保护环境</t>
  </si>
  <si>
    <t>东营</t>
  </si>
  <si>
    <t>2003年名牌复评，产品质量稳定，管理良好</t>
  </si>
  <si>
    <t>产品生产规模大，行业排名前列，市场占有率大，效益显著</t>
  </si>
  <si>
    <t>该产品产量大，企业已通过质量体系认证，环境体系认证，行业排名前茅</t>
  </si>
  <si>
    <t>万达集团股份有限公司</t>
  </si>
  <si>
    <t>烟台</t>
  </si>
  <si>
    <t>产品符合国家产业政策，有利于节约资源，环保</t>
  </si>
  <si>
    <t>该企业通过了质量体系认证，标准化和计量工作管理较好，各项基础管理工作扎实，产品为山东名牌，市场占有率高</t>
  </si>
  <si>
    <t>产品符合国家产业政策，性能良好，市场竞争力较强，企业节能降耗相关制度执行良好</t>
  </si>
  <si>
    <t>山东登海种业股份有限公司</t>
  </si>
  <si>
    <t>山东名牌，驰名商标，ISO9001认证，标准化良好行为企业，科技部技术研究中心，专利6项</t>
  </si>
  <si>
    <t>山东洁月集团有限公司</t>
  </si>
  <si>
    <t>申报企业地址与执照、商标注册证所写地址不相符，该产品已列入中国名牌产品评价目录范围，是中国名牌产品培育重点</t>
  </si>
  <si>
    <t>山东金城股份有限公司</t>
  </si>
  <si>
    <t>通过质量体系，环境管理体系认证，OHSAS18000、HACCP认证，获计量保证确认合格证书</t>
  </si>
  <si>
    <t>1、获省质监局质量管理先进单位2、通过计量确认，ISO90001认证3、实验室通过实验室认可4、市场占有率占全省50%以上</t>
  </si>
  <si>
    <t>商标名称与申报单位不符</t>
  </si>
  <si>
    <t>不推荐</t>
  </si>
  <si>
    <t>商标注册人与申请企业不符</t>
  </si>
  <si>
    <t>待定</t>
  </si>
  <si>
    <t>该产品符合产业政策，有一定的市场竞争力，并已通过质量体系认证，管理水平较高</t>
  </si>
  <si>
    <t>标准、计量、人员等基础工作较弱 ，但能符合基本申报条件</t>
  </si>
  <si>
    <t>青岛</t>
  </si>
  <si>
    <t>该企业已通过质量体系认证，环境体系认证，OHSAS18000认证，标准化良好行业AAAA级，该产品生产规模大，且具有市场竞争力</t>
  </si>
  <si>
    <t>海信集团有限公司</t>
  </si>
  <si>
    <t>欧美投资集团有限公司</t>
  </si>
  <si>
    <t>通过ISO9001、14000、OHSAS18000认证及HACCP认证，有外观专利、具有自主知识产权</t>
  </si>
  <si>
    <t>该产品生产规模较大，同类产品排名第四位，企业通过ISO9001认证</t>
  </si>
  <si>
    <t>该产品是已开展中国名牌产品评价目录范围内的产品，是中国名牌产品培育重点</t>
  </si>
  <si>
    <t>该产品生产规模大，同类产品排名第一，企业通过ISO9001、ISO14001、HACCP认证</t>
  </si>
  <si>
    <t>企业管理水平较低，商标转让尚在受理中</t>
  </si>
  <si>
    <t>商标证书过期(2006年4月14日到期)</t>
  </si>
  <si>
    <t>该产品主要出口非洲市场，产品质量国内领先，处于国际先进水平</t>
  </si>
  <si>
    <t>通过ISO9000认证，省著名商标，采用国际标准，国家科技成果(1990)，国家新产品(1994)，90年代至今未获其他科技成果，企业管理水平也未有提高，国内排第三名</t>
  </si>
  <si>
    <t>青岛汉缆集团有限公司</t>
  </si>
  <si>
    <t>该企业质量管理水平高，通过了ISO9000、ISO14000、OHSAS18001认证，计量体系认证，该产品生产规模大，居同行业前列，省内第一，该企业研发能力强，是国家级重点高新技术企业，设备生产工艺先进，该企业产品为免检产品和中国名牌产品</t>
  </si>
  <si>
    <t>青岛瀚生生物科技股份有限公司</t>
  </si>
  <si>
    <t>该产品生产规模和市场占有率较大，具有自主开发能力，顾客满意度较高</t>
  </si>
  <si>
    <t>通过了质量体系，计量体系认证，市场占有率较大，具有市场竞争力，具有自主研发能力，技术含量较高，为高新技术产品</t>
  </si>
  <si>
    <t>该产品市场占有率较大，市场竞争力较强，顾客满意度高且售后服务体系完善</t>
  </si>
  <si>
    <t>该产品是已开展中国名牌产品目录范围内的产品，是中国名牌产品培育重点</t>
  </si>
  <si>
    <t>获质量管理体系认证，职业健康安全管理体系环境体系认证，计量认证合格</t>
  </si>
  <si>
    <t>该企业已通过ISO9000、ISO14000、OHSAS18000体系认证，有技术开发能力，且有市场竞争力</t>
  </si>
  <si>
    <t>该产品是免检产品，是中国名牌产品目录产品，该企业通过了质量、环境、健康体系认证</t>
  </si>
  <si>
    <t>全玻璃太阳真空集热管</t>
  </si>
  <si>
    <t>该产品生产规模较大，同类产品排名第三</t>
  </si>
  <si>
    <t>该产品技术含量高，有利于节约资源</t>
  </si>
  <si>
    <t>通过质量体系认证，基础水平较高，产品质量水平较高</t>
  </si>
  <si>
    <t>山东金沂蒙集团有限公司</t>
  </si>
  <si>
    <t>该企业已通过质量体系认证，节能降耗制度执行较好，管理水平较高</t>
  </si>
  <si>
    <t>该产品市场占有率大，具有市场竞争力，产品质量稳定，具有创新能力</t>
  </si>
  <si>
    <t>技术先进，替代进口，出口创汇，市场占有率大</t>
  </si>
  <si>
    <t>青岛</t>
  </si>
  <si>
    <t>淄博</t>
  </si>
  <si>
    <t>山东皇冠陶瓷股份有限公司</t>
  </si>
  <si>
    <t>莱动牌“LD”</t>
  </si>
  <si>
    <t xml:space="preserve"> 企业综合评价高，企业管理水平较高，企业研发、创新能力较强，在国内行业属领先地位</t>
  </si>
  <si>
    <t>申报产品在省内同行业中居第一位，产品出口逐步扩大</t>
  </si>
  <si>
    <t>书写印刷纸（双面胶版印刷纸、书写纸）</t>
  </si>
  <si>
    <t>机制一次成型高脚玻璃杯</t>
  </si>
  <si>
    <t>通过质量体系认证，骨干企业，产品质量水平较高</t>
  </si>
  <si>
    <t>企业综合评价较高，企业管理水平较高</t>
  </si>
  <si>
    <t>山东恒通化工股份有限公司</t>
  </si>
  <si>
    <t xml:space="preserve"> 该企业已通过质量体系认证，企业规模较大，管理水平较高，维持山东名牌水平</t>
  </si>
  <si>
    <t>合众</t>
  </si>
  <si>
    <t>菏泽</t>
  </si>
  <si>
    <t xml:space="preserve"> 该企业已获质量体系认证，AAA级标准化良好行为，计量保证体系验收</t>
  </si>
  <si>
    <t>山东贵和纸业集团有限公司</t>
  </si>
  <si>
    <t>该产品生产规模大，行业排名前列，为免检产品</t>
  </si>
  <si>
    <t>德州</t>
  </si>
  <si>
    <t>通过计量检测体系认证，通过质量体系认证，骨干企业，产品质量水平较高</t>
  </si>
  <si>
    <t>红鸽牌铝合金箔材</t>
  </si>
  <si>
    <t>青岛通用铝业有限公司</t>
  </si>
  <si>
    <t>山东泰开高压开关有限公司</t>
  </si>
  <si>
    <t>泰开牌户外六氟化硫断路器</t>
  </si>
  <si>
    <r>
      <t>SAILUN</t>
    </r>
    <r>
      <rPr>
        <sz val="12"/>
        <color indexed="8"/>
        <rFont val="仿宋_GB2312"/>
        <family val="3"/>
      </rPr>
      <t>牌载重汽车轮胎</t>
    </r>
  </si>
  <si>
    <t>济宁牌普通照明灯泡</t>
  </si>
  <si>
    <t>天牌曲轴</t>
  </si>
  <si>
    <t>烟台牌啤酒</t>
  </si>
  <si>
    <t>太极牌搪玻璃设备</t>
  </si>
  <si>
    <t>泰山牌、TSC牌日用陶瓷</t>
  </si>
  <si>
    <t>（图形）牌带式输送机</t>
  </si>
  <si>
    <t>妙府牌即墨妙府老酒</t>
  </si>
  <si>
    <t>双星牌胶鞋</t>
  </si>
  <si>
    <t>青专牌压缩式垃圾车</t>
  </si>
  <si>
    <t>流云牌精梳纯棉纱线　</t>
  </si>
  <si>
    <t>光明牌钼丝</t>
  </si>
  <si>
    <t>八三牌石墨电极</t>
  </si>
  <si>
    <t>北斗星牌棉本色纱线</t>
  </si>
  <si>
    <t>博汇牌聚氯乙稀树脂</t>
  </si>
  <si>
    <t>山光牌金红石型、锐钛型钛白粉</t>
  </si>
  <si>
    <t>鲁方牌塑料管材</t>
  </si>
  <si>
    <t>华伟牌高效减水剂</t>
  </si>
  <si>
    <t>铁鹰牌WJ(D)地下铲运机</t>
  </si>
  <si>
    <t>巨明牌联合收割机</t>
  </si>
  <si>
    <t>梨花牌小麦粉</t>
  </si>
  <si>
    <t>东风牌工业硝酸</t>
  </si>
  <si>
    <t>泰山牌磨料磨具</t>
  </si>
  <si>
    <t>美力达牌离心通风机(空调用)</t>
  </si>
  <si>
    <t>米开朗牌建筑陶瓷</t>
  </si>
  <si>
    <t>三金牌行列式制瓶机</t>
  </si>
  <si>
    <t>迎风牌蠕墨铸铁件</t>
  </si>
  <si>
    <t>天晟牌综采液压支架、单体液压支柱</t>
  </si>
  <si>
    <t>同森牌细木工板</t>
  </si>
  <si>
    <t>新华医疗牌放射诊断及治疗设备</t>
  </si>
  <si>
    <t>茂源牌日用精炻器</t>
  </si>
  <si>
    <t>胜冠牌石油天然气输送用焊接钢管</t>
  </si>
  <si>
    <t>仕名牌水平涡流选粉机</t>
  </si>
  <si>
    <t>八耐牌玻璃窑用硅砖</t>
  </si>
  <si>
    <t>益达牌电动滚筒</t>
  </si>
  <si>
    <t>薄斯美牌纤维陶瓷板</t>
  </si>
  <si>
    <t>创越牌建筑陶瓷</t>
  </si>
  <si>
    <t>雅格布牌建筑陶瓷（干压陶质砖）</t>
  </si>
  <si>
    <t>双峰牌装饰用抗磨损纸</t>
  </si>
  <si>
    <t>齐鲁牌齐鲁酱油</t>
  </si>
  <si>
    <t>齐美斯牌低温肉制品</t>
  </si>
  <si>
    <t>森德牌电焊条</t>
  </si>
  <si>
    <t>齐大牌农用系列塑料薄膜</t>
  </si>
  <si>
    <t>万昌牌换热器</t>
  </si>
  <si>
    <t>昕力牌集装袋</t>
  </si>
  <si>
    <t>春藤牌冷加工冻猪分割肉</t>
  </si>
  <si>
    <t>泉兴银桥牌电力电缆</t>
  </si>
  <si>
    <t>帝豪牌低度浓香型白酒</t>
  </si>
  <si>
    <t>顺兴牌普通硅酸盐水泥32.5</t>
  </si>
  <si>
    <t>青坛牌棉本色布</t>
  </si>
  <si>
    <t>铣钻床</t>
  </si>
  <si>
    <t>志达牌纺织用变性淀粉</t>
  </si>
  <si>
    <t>黄金太阳牌太阳能热水器</t>
  </si>
  <si>
    <t>华泰牌3-氯丙烯</t>
  </si>
  <si>
    <t>明珠牌预应力混凝土管桩</t>
  </si>
  <si>
    <t>正和林美牌中、高密度纤维板</t>
  </si>
  <si>
    <t>驰中牌肴驴肉</t>
  </si>
  <si>
    <t>艾瑞斯特牌透明质酸</t>
  </si>
  <si>
    <t>艾瑞斯特牌低压开关柜</t>
  </si>
  <si>
    <t>金禹牌聚氨酯防水涂料</t>
  </si>
  <si>
    <t>三丰牌香油</t>
  </si>
  <si>
    <t>胜通牌子午线轮胎用钢帘线</t>
  </si>
  <si>
    <t>新发牌D-泛酸钙</t>
  </si>
  <si>
    <r>
      <t>DURUN</t>
    </r>
    <r>
      <rPr>
        <sz val="12"/>
        <color indexed="8"/>
        <rFont val="仿宋_GB2312"/>
        <family val="3"/>
      </rPr>
      <t>盾轮牌半钢子午胎</t>
    </r>
  </si>
  <si>
    <t>胜工牌游梁式抽油机</t>
  </si>
  <si>
    <t>高原牌石油用油井管</t>
  </si>
  <si>
    <t>华鲁牌载重汽车轮胎</t>
  </si>
  <si>
    <t>红壹佰牌电子节能灯</t>
  </si>
  <si>
    <t>核星牌过滤机</t>
  </si>
  <si>
    <t>齐花牌花生油</t>
  </si>
  <si>
    <t>晶山牌工业盐</t>
  </si>
  <si>
    <t>龙大牌压榨一级花生油</t>
  </si>
  <si>
    <t>新圣牌手工工具</t>
  </si>
  <si>
    <t>金珠牌汽车轮毂</t>
  </si>
  <si>
    <t>南山庄园牌葡萄酒</t>
  </si>
  <si>
    <t>铁力士牌建筑机械（塔式起重机、混凝土搅拌站）</t>
  </si>
  <si>
    <t>京蓬牌10%扑虱蚜可湿性粉剂</t>
  </si>
  <si>
    <t>深海泉牌健康饮用水</t>
  </si>
  <si>
    <t>强牌喷油泵</t>
  </si>
  <si>
    <r>
      <t>LONG(</t>
    </r>
    <r>
      <rPr>
        <sz val="12"/>
        <color indexed="8"/>
        <rFont val="仿宋_GB2312"/>
        <family val="3"/>
      </rPr>
      <t>龙大</t>
    </r>
    <r>
      <rPr>
        <sz val="12"/>
        <color indexed="8"/>
        <rFont val="Times New Roman"/>
        <family val="1"/>
      </rPr>
      <t>)</t>
    </r>
    <r>
      <rPr>
        <sz val="12"/>
        <color indexed="8"/>
        <rFont val="仿宋_GB2312"/>
        <family val="3"/>
      </rPr>
      <t>牌猪分割肉</t>
    </r>
  </si>
  <si>
    <t>双龙牌群青</t>
  </si>
  <si>
    <t>民和牌冷冻鸡产品</t>
  </si>
  <si>
    <r>
      <t>CDA</t>
    </r>
    <r>
      <rPr>
        <sz val="12"/>
        <color indexed="8"/>
        <rFont val="仿宋_GB2312"/>
        <family val="3"/>
      </rPr>
      <t>昌大牌内燃机铸铁机体</t>
    </r>
  </si>
  <si>
    <t>葱伴侣牌酱</t>
  </si>
  <si>
    <t>双环牌低中压锅炉用无缝钢管</t>
  </si>
  <si>
    <t>中际牌嵌线机</t>
  </si>
  <si>
    <t>冠军牌瓷质砖</t>
  </si>
  <si>
    <t>瑞芳牌粉丝</t>
  </si>
  <si>
    <t>联蕾牌罐头</t>
  </si>
  <si>
    <t>烟台山牌电线电缆</t>
  </si>
  <si>
    <t>金城牌粉丝</t>
  </si>
  <si>
    <t>口福牌大豆油</t>
  </si>
  <si>
    <t>金宝牌电解铜箔</t>
  </si>
  <si>
    <t>金珠牌粉丝</t>
  </si>
  <si>
    <t>鑫瑞牌湿式球磨机</t>
  </si>
  <si>
    <t>玲珑牌白酒</t>
  </si>
  <si>
    <t>山玲牌三相油浸式电力变压器</t>
  </si>
  <si>
    <t>北极神牌海狗油</t>
  </si>
  <si>
    <t>春雨牌自走式谷物联合收割机</t>
  </si>
  <si>
    <t>广越牌铝合金建筑型材</t>
  </si>
  <si>
    <t>强力牌炭黑</t>
  </si>
  <si>
    <t>陈金星牌液压齿轮泵</t>
  </si>
  <si>
    <t>新蕾牌巾被</t>
  </si>
  <si>
    <t>欧力牌轮胎式装载机</t>
  </si>
  <si>
    <t>富氏牌酿造酱油</t>
  </si>
  <si>
    <t>鲁花牌高强度大六角头螺栓</t>
  </si>
  <si>
    <t>山羊牌工业溴</t>
  </si>
  <si>
    <t>世纪海王牌工业盐</t>
  </si>
  <si>
    <t>浩信牌汽车配件(制动鼓、轮毂)</t>
  </si>
  <si>
    <t>恒涛牌空气预热器系列产品</t>
  </si>
  <si>
    <t>华燕牌无缝针织内衣</t>
  </si>
  <si>
    <t>凯马牌轻型汽车</t>
  </si>
  <si>
    <t>乐煤牌刮板输送机</t>
  </si>
  <si>
    <t>诸电牌输电线路钢管杆</t>
  </si>
  <si>
    <t>该企业已通过质量、环境两个管理体系认证，是山东省高新技术企业，该产品市场占有率较大，为出口创汇产品，符合国家产业政策，有利于节约资源，环保</t>
  </si>
  <si>
    <t>符合产品综合利用政策，获著名商标，ISO9000、ISO14000认证，SGS认证；产品生产有规模，并拥有自主知识产权，省级技术中心；节能降耗制度执行的好。</t>
  </si>
  <si>
    <t>东营</t>
  </si>
  <si>
    <t>电线电缆</t>
  </si>
  <si>
    <t>该产品是中国名牌评价目录产品，列入培育重点，采用国际标准生产，企业通过了质量体系认证，计量体系认证，该产品市场占有率较大，有较强的市场竞争力，在省内同行业处于前列</t>
  </si>
  <si>
    <t>阳谷华泰</t>
  </si>
  <si>
    <t>旭祥</t>
  </si>
  <si>
    <t>日照</t>
  </si>
  <si>
    <t>该产品质量稳定，属高新技术产品，具有较强的市场竞争能力，节能降耗成效显著</t>
  </si>
  <si>
    <t>潍坊</t>
  </si>
  <si>
    <t>该产品是中国名牌产品的培育重点，企业是双百强排名前几位，且有自主研发及完善的售后服务体系</t>
  </si>
  <si>
    <t>新华医疗</t>
  </si>
  <si>
    <t>基础管理较好，规模较大，同类产品江北第一</t>
  </si>
  <si>
    <t>产品有技术优势，企业管理规范，通过ISO9000、ISO14000、OHSAS18000认证，高新技术企业，星火计划承担单位，国家重点产品，节能降耗制度执行较好</t>
  </si>
  <si>
    <t>质量保证体系健全，产品质量稳定，行业龙头企业，中国名牌培育重点，中国驰名商标，中国名牌产品企业，ISO9001和ISO14001认证，标准化良好行为企业，省级计量合格单位，出口创汇企业，节能 降耗执行较好</t>
  </si>
  <si>
    <t>WEIDA</t>
  </si>
  <si>
    <t>商标名称与申报单位不符</t>
  </si>
  <si>
    <t>该产品符合国家产业政策，有利于节约资源，环保</t>
  </si>
  <si>
    <t>企业评价高，管理水平高，但商标持有人与申报企业的名称不符，整改后推荐</t>
  </si>
  <si>
    <t>球墨铸铁管管模</t>
  </si>
  <si>
    <t>通裕</t>
  </si>
  <si>
    <t>德州</t>
  </si>
  <si>
    <t>具有较大的市场占有率和较强的市场竞争力，顾客满意度较高</t>
  </si>
  <si>
    <t>CDA昌大</t>
  </si>
  <si>
    <t>该产品市场占有率大，市场竞争力较高，顾客满意度较高，且售后服务体系较完善</t>
  </si>
  <si>
    <t>该产品为出口创汇产品，同时市场占有率较大，竞争力强，顾客满意度高且售后服务体系完善</t>
  </si>
  <si>
    <t>山东春藤食品有限公司</t>
  </si>
  <si>
    <t>通过HACCP认证，有出口注册证书，有计量管理制度和工作情况报告，设立了标准化管理办公室，建议了工作制度，节能降耗较好的开展，落实，该企业生产规模较大，为山东省肉类食品行业30强企业</t>
  </si>
  <si>
    <t>山东榴园新型水泥发展有限公司</t>
  </si>
  <si>
    <t>该产品是中国名牌产品评价目录产品，市场占有率大，该企业已通过了质量体系、环境体系、OHSAS18000认证</t>
  </si>
  <si>
    <t>山东泉兴银桥光电缆科技发展有限公司</t>
  </si>
  <si>
    <t>该产品是中国名牌产品评价目录产品，该产品曾获得过山东名牌称号，采用国际标准生产，企业通过质量体系认证，市场占有率较大，有较强的市场竞争力</t>
  </si>
  <si>
    <t xml:space="preserve"> 企业规模小，管理水平较低</t>
  </si>
  <si>
    <t>山东顺兴水泥股份有限公司</t>
  </si>
  <si>
    <t>该企业是资源综合利用企业，市场占有率较大，该产品是中国名牌产品评价目录产品</t>
  </si>
  <si>
    <t xml:space="preserve"> 该企业有一定的研发能力，具市场竞争力，综合排名尚可</t>
  </si>
  <si>
    <t>该产品市场占有率较大，具有市场竞争力，为出口创汇产品，顾客满意度较高且有完善的售后服务体系</t>
  </si>
  <si>
    <t>山东志达化工有限公司</t>
  </si>
  <si>
    <t>企业生产规模较小，不具市场竞争力，管理水平较低，建议现场审查待定</t>
  </si>
  <si>
    <t>产品市场占有率高，具有市场竞争力，在同行业中生产规模行业排名属中流，从品种看有利于节约生产资源，属于节能产品</t>
  </si>
  <si>
    <t xml:space="preserve"> 万达集团股份有限公司</t>
  </si>
  <si>
    <t>该产品符合国家产业政策，生产规模大，通过了质量体系认证，有较好的基层服务体系，是出口创汇产品</t>
  </si>
  <si>
    <t>产品已通过质量体系，环境体系和OHSAS18000认证，产品安全性能指标优秀，节能降耗相关制度健全</t>
  </si>
  <si>
    <t>根据 评价细则，该产品得分较低，未获质量管理奖励，无产品相关专利，无科技创新成果和节能 降耗成果，无第三方调查报告</t>
  </si>
  <si>
    <t>东营市联成化工有限责任公司</t>
  </si>
  <si>
    <t>商标处于受理阶段未注册 ，而且申请企业为”山东华泰纸业股份公司“</t>
  </si>
  <si>
    <t>该企业基础管理较差，综合排名靠后</t>
  </si>
  <si>
    <t>该企业基础管理水平较差，在51个申报企业中排第48位，产品技术含量低且为长规产品，市场占有率不多</t>
  </si>
  <si>
    <t>东营正和木业有限公司</t>
  </si>
  <si>
    <t>为江北最大一单线20万吨企业，技术水平先进，管理水平高，有完善的售后服务体系，符合国家产业政策，节约资源，属中国名牌目录范围，可重点培育</t>
  </si>
  <si>
    <t>山东驰中集团有限公司</t>
  </si>
  <si>
    <t>1、已通过质量管理体系认证，HACCP认证；获“全国工业产品生产许可证”2、企业节能降耗制度落实好，有成果总结，成效好。3、改企业研发能力较强，有多项专利和3项新科技成果</t>
  </si>
  <si>
    <t>山东东辰实业集团有限公司</t>
  </si>
  <si>
    <t xml:space="preserve"> 该企业研发的玉米淀粉生产透明质酸工艺是同行业首创，企业自主创新成果显著</t>
  </si>
  <si>
    <t>企业通过了质量体系，环境体系，职业安全认证，为高新技术企业，市场占有率较大</t>
  </si>
  <si>
    <t>山东金禹王防水材料有限公司</t>
  </si>
  <si>
    <t>该企业重视质量工作，获质量体系认证，产品历年来各种检验都合格，基础管理工作扎实，对标准，计量工作制度健全，企业经济效益好，利税逐年增长，企业另一产品已获山东名牌产品</t>
  </si>
  <si>
    <t>已获质量体系认证，获HACCP认证，无公害产品认证，企业节能降耗制度落实好，成果显著，该企业为山东省肉类食品行业30强企业</t>
  </si>
  <si>
    <t>通过质量体系认证、环境体系认证、OHSAS18000认证、HACCP认证；该产品采用国际标准</t>
  </si>
  <si>
    <t>山东胜通集团股份有限公司</t>
  </si>
  <si>
    <t>05年申请更名，但04年的报告已使用新名字，商标未批复</t>
  </si>
  <si>
    <t>产品有技术优势，企业管理规范，通过ISO9000、ISO14000、OHSAS18000认证，高新技术企业，星火计划承担单位，国家重点产品，节能降耗制度执行较好</t>
  </si>
  <si>
    <t>该产品为国家鼓励发展的产品，通过了三个质量体系认证，有较全面的售后服务体系，出口创汇大，幅度增大</t>
  </si>
  <si>
    <t>产品市场占有率较高，国内同行业第一位</t>
  </si>
  <si>
    <t>申报产品省内第一，近来出口量较大，增长较猛，企业基础管理较好</t>
  </si>
  <si>
    <t>该产品符合国家产业政策，生产发展快，规模大，市场占有率较大，有较好的售后服务体系，通过了质量体系认证，出口创汇大幅度增长</t>
  </si>
  <si>
    <t>申报材料中的质量体系认证证书超期，2003年的检验报告有待核实</t>
  </si>
  <si>
    <t>综合评价水平较高</t>
  </si>
  <si>
    <t>海虹老人牌（烟台）有限公司</t>
  </si>
  <si>
    <t>该企业是由香港招商局国际有限公司与丹麦老人牌集团公司合资兴办的外商独资企业，成立于1992年，总公司设在香港，其申报产品的注册商标所有权没能提供属于山东省企业的证明，实际上该商标的注册人是深圳海虹化工有限公司，故该企业暂不参加山东名牌产品的评价</t>
  </si>
  <si>
    <t>无市级以上综合部门出具的2003-2005年销售量、销售额证明材料，该产品在同行业中生产规模较小，企业管理水平较低</t>
  </si>
  <si>
    <t>企业管理水平 较低，市场占有率低</t>
  </si>
  <si>
    <t>同行业同类产品有技术优势 ，产品发展方向正确，ISO9001认证，农业部机构新品种证书，省级高新技术企业</t>
  </si>
  <si>
    <t>属菜蓝子工程，产业发展正确，社会效益较好，绿色产品基地认证，专利1项</t>
  </si>
  <si>
    <t>2003年检验报告，封面编号为SPD052169，内容编号是SPD033408，编号不一致，企业通过了质量体系认证，该产品生产规模大，市场占有率高</t>
  </si>
  <si>
    <t>该产品是中国名牌产品评价目录内的产品，企业已通过质量体系认证，该企业节能降耗相关制度执行较好，有节能降耗成果，产品市场占有率大，质量好</t>
  </si>
  <si>
    <t>产品通过多项体系认证，产品性能良好，有很强的市场竞争力，企业节能降耗制度执行良好</t>
  </si>
  <si>
    <t>该产品生产规模较大，同类产品排名第一，企业通过了ISO9001、OHSAS18000、HACCP认证</t>
  </si>
  <si>
    <t>曲阜远东铝业有限公司</t>
  </si>
  <si>
    <t>该企业为复评企业，重视质量管理工作，获质量体系认证和山东省产品质量奖，基础管理工作比较扎实，标准、计量确认，制度健全</t>
  </si>
  <si>
    <t>山东大丰机械有限公司</t>
  </si>
  <si>
    <t>该企业是我省最早生产联合收割机的企业，并承担国家玉米联合收割机的研制任务，申报产品居省内第2位，并有一定规模的市场占有率</t>
  </si>
  <si>
    <t>企业是我省最早生产拖拉机企业，尽年来企业生产经营有困难，但为了企业解困，济宁市政府筹集了资金，调整了领导班子，已正式启动生产，资给予保留，以支持企业再发展</t>
  </si>
  <si>
    <t>山东金贵酒厂</t>
  </si>
  <si>
    <t>通过了质量体系认证，环境认证，行业骨干企业</t>
  </si>
  <si>
    <t>申报产品省内第一位，中国名牌培育重点</t>
  </si>
  <si>
    <t>山东省金曼克电气集团股份有限公司</t>
  </si>
  <si>
    <t>该产品生产规模高，具有市场竞争力，且自主研发拥有核心技术，节约资源</t>
  </si>
  <si>
    <t>该产品为出品创汇产品</t>
  </si>
  <si>
    <t>该企业是老名牌产品，免检产品，具有较高的研发能力，具有市场竞争力</t>
  </si>
  <si>
    <t>该企业为出口创汇产品</t>
  </si>
  <si>
    <t>为省内龙头企业，江北最大企业，企业节能降耗制度好，为中国名牌产品目录范围，可重点培育</t>
  </si>
  <si>
    <t>通过了质量体系认证，行业骨干企业</t>
  </si>
  <si>
    <t>申报产品生产规模大，行业排名第一位，是中国名牌产品的培育重点</t>
  </si>
  <si>
    <t>全国质量管理奖单位，国家免检产品，驰名商标，ISO9001、ISO14001、OHSAS18001认证，质监总局计量合格证书，省极标准化单位，专利成果40项，国家级技术中心，节能降耗制度执行较好，省级资源综合利用示范企业</t>
  </si>
  <si>
    <t>燕京啤酒（曲阜三孔）有限责任公司</t>
  </si>
  <si>
    <t>通过了质量体系认证，通过了计量检测体系认证，生产规模较大，骨干企业</t>
  </si>
  <si>
    <t>泰安</t>
  </si>
  <si>
    <t>该产品生产规模大，行业排名第一，市场占有率大，该产品采用国外先进技术，为出口创汇产品，企业管理水平较高</t>
  </si>
  <si>
    <t>该产品是已开展中国名牌产品评价目录范围内的优势产品，是中国名牌产品培育重点</t>
  </si>
  <si>
    <t>山东傲饰服饰有限公司</t>
  </si>
  <si>
    <t>该产品符合国家产业政策，行业排名第一，拥有自主知识产权</t>
  </si>
  <si>
    <t>图形</t>
  </si>
  <si>
    <t>斯太尔、斯太尔王、HOWO</t>
  </si>
  <si>
    <t>该产品符合国家产业政策，市场占有率高</t>
  </si>
  <si>
    <t>齐鲁</t>
  </si>
  <si>
    <t>淄博</t>
  </si>
  <si>
    <t>该产品生产规模大，市场占有率高，售后服务体系完善，管理水平较高</t>
  </si>
  <si>
    <t>普通硅酸盐水泥42.5、32.5</t>
  </si>
  <si>
    <t>台庄</t>
  </si>
  <si>
    <t>鸿润</t>
  </si>
  <si>
    <t>枣庄</t>
  </si>
  <si>
    <t>该企业生产规模大，产品行业排名第一，有利于节约资源，保护环境</t>
  </si>
  <si>
    <t>八喜牌</t>
  </si>
  <si>
    <t>潍坊</t>
  </si>
  <si>
    <t>待定</t>
  </si>
  <si>
    <t>卷烟</t>
  </si>
  <si>
    <t>泰山牌</t>
  </si>
  <si>
    <t>青岛</t>
  </si>
  <si>
    <t>三孔牌</t>
  </si>
  <si>
    <t>济宁</t>
  </si>
  <si>
    <t>通过了质量体系认证，通过了计量检测体系认证，生产规模较大，骨干企业</t>
  </si>
  <si>
    <t>兖矿煤</t>
  </si>
  <si>
    <t>济宁</t>
  </si>
  <si>
    <t>全国质量管理奖单位，国家免检产品，驰名商标，ISO9001、ISO14001、OHSAS18001认证，质监总局计量合格证书，省极标准化单位，专利成果40项，国家级技术中心，节能降耗制度执行较好，省级资源综合利用示范企业</t>
  </si>
  <si>
    <t>该产品符合国家产业政策，采用先进技术，生产规模较大，具有较强的市场竞争力和知名度，管理水平 高</t>
  </si>
  <si>
    <t>烟台</t>
  </si>
  <si>
    <t>根据《2006年山东名牌产品评价细则》该产品得分较高</t>
  </si>
  <si>
    <t>张裕</t>
  </si>
  <si>
    <t>龙大牌</t>
  </si>
  <si>
    <t>山村果园</t>
  </si>
  <si>
    <t>获质量管理体系认证，HACCP认证</t>
  </si>
  <si>
    <t>符合国家产业政策，有市场竞争力，售后服务体系完善</t>
  </si>
  <si>
    <t>东方牌</t>
  </si>
  <si>
    <t>烟台</t>
  </si>
  <si>
    <t>符合国家产业政策，有市场、有效益</t>
  </si>
  <si>
    <t>产品有市场，市场占有率大，企业有自主研发能力，效益较好</t>
  </si>
  <si>
    <t>威海</t>
  </si>
  <si>
    <t>符合复评条件</t>
  </si>
  <si>
    <t>通过质量管理体系认证，通过计量检测体系认证，管理水平较高</t>
  </si>
  <si>
    <t>综合评价好，企业自主创新能力强</t>
  </si>
  <si>
    <t>该产品市场占有率高，效益显著</t>
  </si>
  <si>
    <t>110KV及以上交联聚乙烯绝缘电力电缆</t>
  </si>
  <si>
    <t>申报产品生产规模大，行业排名第一位，是中国名牌产品的培育重点</t>
  </si>
  <si>
    <t>德州</t>
  </si>
  <si>
    <t>符合国家产业发展政策，产品市场占有率大，企业有一定的知名度，效益较好</t>
  </si>
  <si>
    <t>济宁</t>
  </si>
  <si>
    <t>通过了质量体系认证，行业骨干企业</t>
  </si>
  <si>
    <t>真情牌</t>
  </si>
  <si>
    <t>临沂</t>
  </si>
  <si>
    <t>临沂</t>
  </si>
  <si>
    <t>该产品市场占有率大，具有市场竞争力，产品质量符合国家标准要求</t>
  </si>
  <si>
    <t>为省内龙头企业，江北最大企业，企业节能降耗制度好，为中国名牌产品目录范围，可重点培育</t>
  </si>
  <si>
    <t>山樱</t>
  </si>
  <si>
    <t>该企业是老名牌产品，免检产品，具有较高的研发能力，具有市场竞争力</t>
  </si>
  <si>
    <t>枣庄</t>
  </si>
  <si>
    <t>该产品生产规模较大，同类产品排名第二位</t>
  </si>
  <si>
    <t>该产品为出品创汇产品</t>
  </si>
  <si>
    <t>淄博</t>
  </si>
  <si>
    <t>产品市场占有率大，具有市场竞争力，用户满意度高，售后服务体系完善</t>
  </si>
  <si>
    <t>企业规模较大，具备竞争能力，通过质量体系认证及HACCP认证</t>
  </si>
  <si>
    <t>普通硅酸盐水泥42.5R、42.5、32.5R、32.5</t>
  </si>
  <si>
    <t>通过质量管理体系认证，产品规模较大</t>
  </si>
  <si>
    <t>符合国家产业政策，市场占有率高，服务体系完善，效益好</t>
  </si>
  <si>
    <t>企业综合评价高，企业管理水平较好，市场占有率高，商标有两个，但哈特的持有人与申请企业不符且过期，请确认后，再推荐</t>
  </si>
  <si>
    <t>山东新银麦啤酒有限公司</t>
  </si>
  <si>
    <t>银麦牌</t>
  </si>
  <si>
    <t>通过质量管理体系认证、HACCP、GMP认证，规模大、管理水平高</t>
  </si>
  <si>
    <t>西王</t>
  </si>
  <si>
    <t>滨州</t>
  </si>
  <si>
    <t>西王牌</t>
  </si>
  <si>
    <t>滨州</t>
  </si>
  <si>
    <t>1、获质量体系、环境管理、OHSAS18000认证2、获计量保证确认合格证书</t>
  </si>
  <si>
    <t>西王牌</t>
  </si>
  <si>
    <t>滨州</t>
  </si>
  <si>
    <t>该产品生产规模大，行业排名第二位</t>
  </si>
  <si>
    <t>王子</t>
  </si>
  <si>
    <t>莱芜</t>
  </si>
  <si>
    <t>该产品2003年获老名牌称号，免检产品，企业有一定的技术开发能力，90%出口，一流装备</t>
  </si>
  <si>
    <t>普通硅酸盐水泥32.5</t>
  </si>
  <si>
    <t>日机</t>
  </si>
  <si>
    <t>申报产品生产规模大，市场占有率据省内同行业领先</t>
  </si>
  <si>
    <t>铁辊喷风碾米机</t>
  </si>
  <si>
    <t>营业执照缺年度（2005）纪录，确认年审后可推荐</t>
  </si>
  <si>
    <t>待定</t>
  </si>
  <si>
    <t xml:space="preserve">通过计量检测体系认证，标准化4A，通过质量体系认证，行业骨干企业 </t>
  </si>
  <si>
    <t>山东泰山染料股份有限公司</t>
  </si>
  <si>
    <t>该企业已通过质量体系认证，环境体系认证，产品为出口创汇产品，有自主研发能力</t>
  </si>
  <si>
    <t>泰山、克利策</t>
  </si>
  <si>
    <t>通过质量管理体系认证，管理水平较高，规模较大，骨干企业</t>
  </si>
  <si>
    <t>泰衡</t>
  </si>
  <si>
    <t>泰安</t>
  </si>
  <si>
    <t>四通</t>
  </si>
  <si>
    <t>莱芜</t>
  </si>
  <si>
    <t>产品已通过多项体系认证，产品拥有自主知识产权和自主研发能力，产品性能良好，有很强的市场竞争力</t>
  </si>
  <si>
    <t>山东泰峰塑料土工材料有限公司</t>
  </si>
  <si>
    <t>聚乙烯及复合土工膜</t>
  </si>
  <si>
    <t>泰峰</t>
  </si>
  <si>
    <t>泰安</t>
  </si>
  <si>
    <t>涂布白纸板（涂布白板纸、涂布白卡纸）</t>
  </si>
  <si>
    <t xml:space="preserve">金太阳 </t>
  </si>
  <si>
    <t>该产品生产规模高，具有市场竞争力，且自主研发拥有核心技术，节约资源</t>
  </si>
  <si>
    <t>山东索力得焊材有限公司</t>
  </si>
  <si>
    <t>该产品市场占有率高，采用国际标准</t>
  </si>
  <si>
    <t>普通硅酸盐水泥52.5R、42.5R、42.5、32.5R、32.5，复合硅酸盐水泥32.5，矿渣硅酸盐水泥32.5R</t>
  </si>
  <si>
    <t>山水东岳</t>
  </si>
  <si>
    <t>该产品生产规模大，行业排名第一位，该产品是中国名牌产品评价目录范围内产品</t>
  </si>
  <si>
    <t>山东双轮集团股份有限公司</t>
  </si>
  <si>
    <t>低速载货汽车、三轮汽车</t>
  </si>
  <si>
    <t>该产品市场占有率高，有多项专利技术</t>
  </si>
  <si>
    <t>沂蒙</t>
  </si>
  <si>
    <t>淄博</t>
  </si>
  <si>
    <t>山东省鲁宝厨业有限公司</t>
  </si>
  <si>
    <t>金曼克</t>
  </si>
  <si>
    <t>蓝山</t>
  </si>
  <si>
    <t>该企业产品被认定为青岛市高新技术产品，获青岛市科技星火一等奖，销售量占全省62%，占全国30%，产品销售额及市场占有率居全国第二位，通过了质量体系、环境体系认证，积极推进企业标准化工作，参与编制了国内第一个氟碳涂料行业标准，集团实行局域网管理，设计 向CAD转化，为用户提供全方位的技术支持和维修服务，节能降耗制度齐全，效果明显</t>
  </si>
  <si>
    <t>该产品市场占有率较大，市场竞争力较强，顾客满意度高且售后服务体系完善</t>
  </si>
  <si>
    <t>青岛恒源化工有限公司</t>
  </si>
  <si>
    <t>企业节能降耗制度较完善，企业在同行业中排名尚可</t>
  </si>
  <si>
    <t>该企业生产规模较大，生产工艺先进，旋窑，节能，环保，是资源综合利用企业，通过了产品、管理、环境认证</t>
  </si>
  <si>
    <t>行业排名第一位，市场占有率大，该企业节能降耗相关制度执行较好</t>
  </si>
  <si>
    <t>商标注册人与申报材料单位名不符，企业管理综合水平较低</t>
  </si>
  <si>
    <t>绿源化工有限公司</t>
  </si>
  <si>
    <t>企业通过质量体系认证，有完善的用户服务体系，各项制度完善，落实有效，维持原山东名牌的要求</t>
  </si>
  <si>
    <t>山东保龄宝生物技术有限公司</t>
  </si>
  <si>
    <t>蓍名商标，通过ISO9001认证、ISO14000认证，HACCP认证，省级计量合格，省级技术中心，有国家级重点新产品2项，属省级高新技术企业，节能降耗制度执行较好</t>
  </si>
  <si>
    <t>该产品2003年获山东名牌，免检产品，该企业有较高的管理水平，具备较高的研发能力，有较强市场竞争力</t>
  </si>
  <si>
    <t>长生牌花生油</t>
  </si>
  <si>
    <t>智育牌食用植物油（棉籽油、花生油）</t>
  </si>
  <si>
    <t>美食客牌食用植物油（大豆油、花生油、调和油）</t>
  </si>
  <si>
    <t>六和牌冷冻调理禽肉制品</t>
  </si>
  <si>
    <t>波尼亚牌猪肉制品</t>
  </si>
  <si>
    <t>宏力艾尼维尔牌地源(温)热泵空调机组</t>
  </si>
  <si>
    <t>博源牌高密度聚乙烯管材</t>
  </si>
  <si>
    <t>康邦牌、诗邦牌复混肥料</t>
  </si>
  <si>
    <t>十笏园牌印染布</t>
  </si>
  <si>
    <r>
      <t>FEGLAR</t>
    </r>
    <r>
      <rPr>
        <sz val="12"/>
        <color indexed="8"/>
        <rFont val="仿宋_GB2312"/>
        <family val="3"/>
      </rPr>
      <t>牌皮具</t>
    </r>
  </si>
  <si>
    <t>博山牌离心泵</t>
  </si>
  <si>
    <t>阳春牌印染布</t>
  </si>
  <si>
    <r>
      <t>味达美牌、</t>
    </r>
    <r>
      <rPr>
        <sz val="12"/>
        <color indexed="8"/>
        <rFont val="Times New Roman"/>
        <family val="1"/>
      </rPr>
      <t>shinho</t>
    </r>
    <r>
      <rPr>
        <sz val="12"/>
        <color indexed="8"/>
        <rFont val="仿宋_GB2312"/>
        <family val="3"/>
      </rPr>
      <t>牌酱油</t>
    </r>
  </si>
  <si>
    <t>又一村牌浓香型白酒</t>
  </si>
  <si>
    <t>烟台山村果园绿色生物股份有限公司</t>
  </si>
  <si>
    <t>（图形）牌金锭</t>
  </si>
  <si>
    <r>
      <t>沂州牌普通硅酸盐水泥</t>
    </r>
    <r>
      <rPr>
        <sz val="12"/>
        <color indexed="8"/>
        <rFont val="Times New Roman"/>
        <family val="1"/>
      </rPr>
      <t>42.5R</t>
    </r>
    <r>
      <rPr>
        <sz val="12"/>
        <color indexed="8"/>
        <rFont val="仿宋_GB2312"/>
        <family val="3"/>
      </rPr>
      <t>、</t>
    </r>
    <r>
      <rPr>
        <sz val="12"/>
        <color indexed="8"/>
        <rFont val="Times New Roman"/>
        <family val="1"/>
      </rPr>
      <t>42.5</t>
    </r>
    <r>
      <rPr>
        <sz val="12"/>
        <color indexed="8"/>
        <rFont val="仿宋_GB2312"/>
        <family val="3"/>
      </rPr>
      <t>、</t>
    </r>
    <r>
      <rPr>
        <sz val="12"/>
        <color indexed="8"/>
        <rFont val="Times New Roman"/>
        <family val="1"/>
      </rPr>
      <t>32.5R</t>
    </r>
    <r>
      <rPr>
        <sz val="12"/>
        <color indexed="8"/>
        <rFont val="仿宋_GB2312"/>
        <family val="3"/>
      </rPr>
      <t>、</t>
    </r>
    <r>
      <rPr>
        <sz val="12"/>
        <color indexed="8"/>
        <rFont val="Times New Roman"/>
        <family val="1"/>
      </rPr>
      <t>32.5</t>
    </r>
  </si>
  <si>
    <r>
      <t>瑞源牌普通硅酸盐水泥</t>
    </r>
    <r>
      <rPr>
        <sz val="12"/>
        <color indexed="8"/>
        <rFont val="Times New Roman"/>
        <family val="1"/>
      </rPr>
      <t>(42.5</t>
    </r>
    <r>
      <rPr>
        <sz val="12"/>
        <color indexed="8"/>
        <rFont val="仿宋_GB2312"/>
        <family val="3"/>
      </rPr>
      <t>、</t>
    </r>
    <r>
      <rPr>
        <sz val="12"/>
        <color indexed="8"/>
        <rFont val="Times New Roman"/>
        <family val="1"/>
      </rPr>
      <t>32.5R</t>
    </r>
    <r>
      <rPr>
        <sz val="12"/>
        <color indexed="8"/>
        <rFont val="仿宋_GB2312"/>
        <family val="3"/>
      </rPr>
      <t>、</t>
    </r>
    <r>
      <rPr>
        <sz val="12"/>
        <color indexed="8"/>
        <rFont val="Times New Roman"/>
        <family val="1"/>
      </rPr>
      <t>32.5)</t>
    </r>
  </si>
  <si>
    <r>
      <t>东达牌普通硅酸盐水泥</t>
    </r>
    <r>
      <rPr>
        <sz val="12"/>
        <color indexed="8"/>
        <rFont val="Times New Roman"/>
        <family val="1"/>
      </rPr>
      <t>42.5R</t>
    </r>
    <r>
      <rPr>
        <sz val="12"/>
        <color indexed="8"/>
        <rFont val="仿宋_GB2312"/>
        <family val="3"/>
      </rPr>
      <t>、</t>
    </r>
    <r>
      <rPr>
        <sz val="12"/>
        <color indexed="8"/>
        <rFont val="Times New Roman"/>
        <family val="1"/>
      </rPr>
      <t>32.5R</t>
    </r>
  </si>
  <si>
    <r>
      <t>丛林河牌普通硅酸盐水泥</t>
    </r>
    <r>
      <rPr>
        <sz val="12"/>
        <color indexed="8"/>
        <rFont val="Times New Roman"/>
        <family val="1"/>
      </rPr>
      <t>(42.5R</t>
    </r>
    <r>
      <rPr>
        <sz val="12"/>
        <color indexed="8"/>
        <rFont val="仿宋_GB2312"/>
        <family val="3"/>
      </rPr>
      <t>、</t>
    </r>
    <r>
      <rPr>
        <sz val="12"/>
        <color indexed="8"/>
        <rFont val="Times New Roman"/>
        <family val="1"/>
      </rPr>
      <t>32.5R</t>
    </r>
    <r>
      <rPr>
        <sz val="12"/>
        <color indexed="8"/>
        <rFont val="仿宋_GB2312"/>
        <family val="3"/>
      </rPr>
      <t>、</t>
    </r>
    <r>
      <rPr>
        <sz val="12"/>
        <color indexed="8"/>
        <rFont val="Times New Roman"/>
        <family val="1"/>
      </rPr>
      <t>32.5)</t>
    </r>
  </si>
  <si>
    <r>
      <t>山铝牌普通硅酸盐水泥</t>
    </r>
    <r>
      <rPr>
        <sz val="12"/>
        <color indexed="8"/>
        <rFont val="Times New Roman"/>
        <family val="1"/>
      </rPr>
      <t>52.5R</t>
    </r>
    <r>
      <rPr>
        <sz val="12"/>
        <color indexed="8"/>
        <rFont val="仿宋_GB2312"/>
        <family val="3"/>
      </rPr>
      <t>、</t>
    </r>
    <r>
      <rPr>
        <sz val="12"/>
        <color indexed="8"/>
        <rFont val="Times New Roman"/>
        <family val="1"/>
      </rPr>
      <t>42.5R</t>
    </r>
    <r>
      <rPr>
        <sz val="12"/>
        <color indexed="8"/>
        <rFont val="仿宋_GB2312"/>
        <family val="3"/>
      </rPr>
      <t>、</t>
    </r>
    <r>
      <rPr>
        <sz val="12"/>
        <color indexed="8"/>
        <rFont val="Times New Roman"/>
        <family val="1"/>
      </rPr>
      <t>32.5R</t>
    </r>
  </si>
  <si>
    <r>
      <t>山水东岳牌普通硅酸盐水泥</t>
    </r>
    <r>
      <rPr>
        <sz val="12"/>
        <color indexed="8"/>
        <rFont val="Times New Roman"/>
        <family val="1"/>
      </rPr>
      <t>52.5R</t>
    </r>
    <r>
      <rPr>
        <sz val="12"/>
        <color indexed="8"/>
        <rFont val="仿宋_GB2312"/>
        <family val="3"/>
      </rPr>
      <t>、</t>
    </r>
    <r>
      <rPr>
        <sz val="12"/>
        <color indexed="8"/>
        <rFont val="Times New Roman"/>
        <family val="1"/>
      </rPr>
      <t>42.5R</t>
    </r>
    <r>
      <rPr>
        <sz val="12"/>
        <color indexed="8"/>
        <rFont val="仿宋_GB2312"/>
        <family val="3"/>
      </rPr>
      <t>、</t>
    </r>
    <r>
      <rPr>
        <sz val="12"/>
        <color indexed="8"/>
        <rFont val="Times New Roman"/>
        <family val="1"/>
      </rPr>
      <t>42.5</t>
    </r>
    <r>
      <rPr>
        <sz val="12"/>
        <color indexed="8"/>
        <rFont val="仿宋_GB2312"/>
        <family val="3"/>
      </rPr>
      <t>、</t>
    </r>
    <r>
      <rPr>
        <sz val="12"/>
        <color indexed="8"/>
        <rFont val="Times New Roman"/>
        <family val="1"/>
      </rPr>
      <t>32.5R</t>
    </r>
    <r>
      <rPr>
        <sz val="12"/>
        <color indexed="8"/>
        <rFont val="仿宋_GB2312"/>
        <family val="3"/>
      </rPr>
      <t>、</t>
    </r>
    <r>
      <rPr>
        <sz val="12"/>
        <color indexed="8"/>
        <rFont val="Times New Roman"/>
        <family val="1"/>
      </rPr>
      <t>32.5</t>
    </r>
    <r>
      <rPr>
        <sz val="12"/>
        <color indexed="8"/>
        <rFont val="仿宋_GB2312"/>
        <family val="3"/>
      </rPr>
      <t>，复合硅酸盐水泥</t>
    </r>
    <r>
      <rPr>
        <sz val="12"/>
        <color indexed="8"/>
        <rFont val="Times New Roman"/>
        <family val="1"/>
      </rPr>
      <t>32.5</t>
    </r>
    <r>
      <rPr>
        <sz val="12"/>
        <color indexed="8"/>
        <rFont val="仿宋_GB2312"/>
        <family val="3"/>
      </rPr>
      <t>，矿渣硅酸盐水泥</t>
    </r>
    <r>
      <rPr>
        <sz val="12"/>
        <color indexed="8"/>
        <rFont val="Times New Roman"/>
        <family val="1"/>
      </rPr>
      <t>32.5R</t>
    </r>
  </si>
  <si>
    <t>大坝牌普通硅酸盐水泥42.5、32.5</t>
  </si>
  <si>
    <t>东阿王牌白酒</t>
  </si>
  <si>
    <t>景阳冈牌白酒</t>
  </si>
  <si>
    <t>山东华源莱动内燃机有限公司</t>
  </si>
  <si>
    <t>山拖农机装备有限公司</t>
  </si>
  <si>
    <r>
      <t xml:space="preserve">  </t>
    </r>
    <r>
      <rPr>
        <sz val="16"/>
        <color indexed="8"/>
        <rFont val="仿宋_GB2312"/>
        <family val="3"/>
      </rPr>
      <t>2006年到期复评的产品（253个）</t>
    </r>
  </si>
  <si>
    <r>
      <t xml:space="preserve">                </t>
    </r>
    <r>
      <rPr>
        <sz val="18"/>
        <color indexed="8"/>
        <rFont val="仿宋_GB2312"/>
        <family val="3"/>
      </rPr>
      <t>2006年新入选山东名牌产品名单（共415个）</t>
    </r>
  </si>
  <si>
    <t>2006年山东名牌产品名单</t>
  </si>
  <si>
    <t>获质量体系，环境管理体系，获标准化良好行为证书，获计量保证确认合格证书</t>
  </si>
  <si>
    <t>获质量体系认证，ISO14001：2004认证，全国工业产品生产许可证，出口卫生注册许可证，HACCP认证，计量合格确认证书，该企业节能降耗制度落实好，成果显著，该企业规模较大，为山东省肉类食品行业30强企业</t>
  </si>
  <si>
    <t>青岛琅琊台集团股份有限公司</t>
  </si>
  <si>
    <t>该产品为出口创汇产品，在国内市场占有率较高，顾客满意度高且有良好的售后服务体系，企业已通过，三大体系认证，具有较好的管理水平</t>
  </si>
  <si>
    <t>该产品不具竞争优势</t>
  </si>
  <si>
    <t>该产品是已开展中国名牌产品评价目录范围内的产品，是中国名牌产品的培育重点</t>
  </si>
  <si>
    <t>符合申报条件</t>
  </si>
  <si>
    <t>该产品拥有自主知识产权和核心技术市场占有率较大，具有较强的市场竞争力和顾客满意度</t>
  </si>
  <si>
    <t>产品规模扩大，制度完善，效益较好</t>
  </si>
  <si>
    <t>该产品市场占有率较大，具有市场竞争力且有自主研发能力，顾客满意度较高且有完善的售后服务体系</t>
  </si>
  <si>
    <t>冶金</t>
  </si>
  <si>
    <t>关键岗位人员无合格证，质量技术人员未获资格证书</t>
  </si>
  <si>
    <t>无03、05年监督报告，提供的是委托报告，2003年报告中第1页样品等级为压榨一级，第三项中的技术要求填写的是二极标准指标，自检测结果中的评价为1.8，不符合一级标准，按标识判定，应为不合格口，有待核实，企业通过了质量体系认证，HACCP认证，环境体系认证，获计量合格确认证书，该产品采用国际标准</t>
  </si>
  <si>
    <t>该企业产品质量稳定，市场占有率高(山东省内占有率第一)，已通过9000认证</t>
  </si>
  <si>
    <t>符合国家产业政策，产品有销路，有一定的市场占有率，效益较好</t>
  </si>
  <si>
    <t>该产品市场领域小，其市场竞争力不明显</t>
  </si>
  <si>
    <t>该企业500KV及以下输电线路铁塔产品质量稳定，产品占有率高，在国内享有较高声誉，但申报产品较广，建议改为输电线路铁塔(500KV及以下)</t>
  </si>
  <si>
    <t>产品档次较高，市场占有率大且有完善售后服务体系具有竞争力和研发能力</t>
  </si>
  <si>
    <t>企业产品水平一般，管理水平较低，得分排名靠后</t>
  </si>
  <si>
    <t>该产品市场占有率较高</t>
  </si>
  <si>
    <t>赛轮有限公司</t>
  </si>
  <si>
    <t>产品符合国家产业政策，生产发展较快，规模较大，产品畅销，有全面的售后服务体系是出口创汇产品，通过了质量体系认证</t>
  </si>
  <si>
    <t>通过质量管理体系认证，HACCP通过计量检测体系认证，管理水平较高，规模较大</t>
  </si>
  <si>
    <t>山东六和集团有限公司</t>
  </si>
  <si>
    <t>申报产品名称为冷冻调理食品，而检验报告为冻禽（鸡）产品，而冷冻调理食品不可能达到29.3万吨。需要进一步核实产品名称。该产品生产规模较大，为出口创汇产品。</t>
  </si>
  <si>
    <t>双星集团有限责任公司</t>
  </si>
  <si>
    <t>该产品符合国家产业政策，企业生产规模大，市场占有率高，有完善的售后服务体系，通过了质量体系认证</t>
  </si>
  <si>
    <t>企业综合评价较高，企业管理水平高</t>
  </si>
  <si>
    <t>高青流云纺织有限责任公司</t>
  </si>
  <si>
    <t>企业节能降耗制度执行较好，有节能降耗成果</t>
  </si>
  <si>
    <t>金堆城钼业光明（山东）股份有限公司</t>
  </si>
  <si>
    <t>该产品已通过质量体系认证，企业标准化工作和计量工作均通过了AA认证，节能降耗相关制度健全，有自己的专利和成果</t>
  </si>
  <si>
    <t>山东八三炭素厂</t>
  </si>
  <si>
    <t>通过质量体系认证，产品国内市场占有率高，质量稳定，产品出口量大，获国家进出口企业资格证书</t>
  </si>
  <si>
    <t>山东北斗星纺织有限公司</t>
  </si>
  <si>
    <t>企业有一定的节能降耗意识，综合排名(同行业)尚可</t>
  </si>
  <si>
    <t>山东博汇集团有限公司</t>
  </si>
  <si>
    <t xml:space="preserve"> 该企业具有较高的社会知名度，市场占有率较高，较完善的售后服务体系，产品质量稳定</t>
  </si>
  <si>
    <t>山东东佳集团</t>
  </si>
  <si>
    <t>企业具有较强的市场竞争力，通过质量、环境、职业健康安全体系认证，产品质量稳定，节能降耗成果显著</t>
  </si>
  <si>
    <t>山东方大工程有限责任公司</t>
  </si>
  <si>
    <t>该产品属矿用管材，市场竞争力较大，具有市场竞争力且有自主研发能力，顾客满意度较高且售后服务体系完善</t>
  </si>
  <si>
    <t>山东华伟银凯建材有限公司</t>
  </si>
  <si>
    <t>晶山</t>
  </si>
  <si>
    <t>企业管理水平 较低，市场占有率低</t>
  </si>
  <si>
    <t>齐花</t>
  </si>
  <si>
    <t>无市级以上综合部门出具的2003-2005年销售量、销售额证明材料，该产品在同行业中生产规模较小，企业管理水平较低</t>
  </si>
  <si>
    <t>莱芜钢铁股份有限公司</t>
  </si>
  <si>
    <t>煤焦油</t>
  </si>
  <si>
    <t>莱钢</t>
  </si>
  <si>
    <t>否</t>
  </si>
  <si>
    <t>冶金</t>
  </si>
  <si>
    <t>鄄城汉祥鲁锦工艺品织造有限公司</t>
  </si>
  <si>
    <t>汉祥</t>
  </si>
  <si>
    <t>企业注册 商标无证书，只有受理通知书，待定，请核实销售收入和综合效益指标排名证明</t>
  </si>
  <si>
    <t>金堆城钼业光明（山东）股份有限公司</t>
  </si>
  <si>
    <t>光明</t>
  </si>
  <si>
    <t>起动用铅酸蓄电池</t>
  </si>
  <si>
    <t>远征</t>
  </si>
  <si>
    <t>通过质量体系、计量体系认证，为高新技术企业，技术领先</t>
  </si>
  <si>
    <t>世通</t>
  </si>
  <si>
    <t>商标转让正在受理中</t>
  </si>
  <si>
    <t>该产品主要出口非洲市场，产品质量达到国内领先，国际先进水平</t>
  </si>
  <si>
    <t>鲁鑫</t>
  </si>
  <si>
    <t>通过了质量体系认证，该企业节能降耗相关制度执行较好</t>
  </si>
  <si>
    <t>该企业节能降耗较好，产品市场占有率较高，具有自主创新能力</t>
  </si>
  <si>
    <t>济南裕兴化工有限责任公司</t>
  </si>
  <si>
    <t>生生</t>
  </si>
  <si>
    <t>国际标准干货集装箱</t>
  </si>
  <si>
    <t>青岛易邦生物工程有限公司</t>
  </si>
  <si>
    <t>禽流感灭活疫苗</t>
  </si>
  <si>
    <t>青岛一木集团有限责任公司</t>
  </si>
  <si>
    <t>青岛武晓集团有限公司</t>
  </si>
  <si>
    <t>青岛维良食品有限公司</t>
  </si>
  <si>
    <t>青岛万德集团股份有限公司</t>
  </si>
  <si>
    <t>胎圈用回火钢丝</t>
  </si>
  <si>
    <t>青岛天祥食品有限公司</t>
  </si>
  <si>
    <t>青岛泰发集团股份有限公司</t>
  </si>
  <si>
    <t>手推车</t>
  </si>
  <si>
    <t>青岛三恩集团有限公司</t>
  </si>
  <si>
    <t>冷弯型钢</t>
  </si>
  <si>
    <t>青岛青锻锻压机械有限公司</t>
  </si>
  <si>
    <t>螺旋压力机</t>
  </si>
  <si>
    <t>青岛品品好粮油有限公司</t>
  </si>
  <si>
    <t>青岛明月海藻集团有限公司</t>
  </si>
  <si>
    <t>甘露醇</t>
  </si>
  <si>
    <t>青岛美光机械有限公司</t>
  </si>
  <si>
    <t>“美光”牌高速平压模切机</t>
  </si>
  <si>
    <t>青岛楼山消防器材厂</t>
  </si>
  <si>
    <t>灭火器</t>
  </si>
  <si>
    <t>青岛乐好服饰股份有限公司</t>
  </si>
  <si>
    <t>乐好牌</t>
  </si>
  <si>
    <t>青岛崂山双台实业有限公司</t>
  </si>
  <si>
    <t>环保功能型高网点多色叠印纸箱</t>
  </si>
  <si>
    <t>衣康酸</t>
  </si>
  <si>
    <t>青岛康大外贸集团有限公司</t>
  </si>
  <si>
    <t>嘉府牌兔肉制品</t>
  </si>
  <si>
    <t>青岛佳元水产(集团)有限公司</t>
  </si>
  <si>
    <t>冷冻调理水产品</t>
  </si>
  <si>
    <t>青岛即发集团股份有限公司</t>
  </si>
  <si>
    <t>袜子</t>
  </si>
  <si>
    <t>青岛华欧集团股份有限公司</t>
  </si>
  <si>
    <t>青岛华美集团有限公司</t>
  </si>
  <si>
    <t>青岛宏丰集团股份有限公司</t>
  </si>
  <si>
    <t>宏丰牌氟碳涂料</t>
  </si>
  <si>
    <t>青岛宏达塑胶总公司</t>
  </si>
  <si>
    <t>农（地）膜</t>
  </si>
  <si>
    <t>苯胺</t>
  </si>
  <si>
    <t>青岛恒顺电器有限公司</t>
  </si>
  <si>
    <t>电力电容器</t>
  </si>
  <si>
    <t>杀菌剂</t>
  </si>
  <si>
    <t>矿用电缆</t>
  </si>
  <si>
    <t>青岛公平衡器总公司</t>
  </si>
  <si>
    <t>电子衡器</t>
  </si>
  <si>
    <t>青岛凤凰印染有限公司</t>
  </si>
  <si>
    <t>真蜡防印花布</t>
  </si>
  <si>
    <t>青岛东佳纺机（集团）有限公司</t>
  </si>
  <si>
    <t>梳毛机</t>
  </si>
  <si>
    <t>青岛地恩地机电科技股份有限公司</t>
  </si>
  <si>
    <t>台钻</t>
  </si>
  <si>
    <t>青岛春明调味品有限公司</t>
  </si>
  <si>
    <t>腐乳</t>
  </si>
  <si>
    <t>青岛贝尼尔制衣有限公司</t>
  </si>
  <si>
    <t>针织内衣</t>
  </si>
  <si>
    <t>青岛柏兰食品有限公司</t>
  </si>
  <si>
    <t>青岛澳柯玛集团总公司</t>
  </si>
  <si>
    <t>该产品市场占有率较大，具有市场竞争力且有自主研发能力，顾客满意度较高且有完善的售后服务体系</t>
  </si>
  <si>
    <t>齐鲁制药有限公司</t>
  </si>
  <si>
    <t>硫酸阿米卡星注射液原料及制剂</t>
  </si>
  <si>
    <t>再生胶版印刷纸</t>
  </si>
  <si>
    <t>蓬莱金创集团公司</t>
  </si>
  <si>
    <t>金锭</t>
  </si>
  <si>
    <t>山东华阳科技股份有限公司</t>
  </si>
  <si>
    <t>华阳</t>
  </si>
  <si>
    <t>东岳</t>
  </si>
  <si>
    <t>泰安</t>
  </si>
  <si>
    <t>铁力士</t>
  </si>
  <si>
    <t>推荐</t>
  </si>
  <si>
    <t>符合申报条件</t>
  </si>
  <si>
    <t>印花布</t>
  </si>
  <si>
    <t>大海</t>
  </si>
  <si>
    <t>推荐</t>
  </si>
  <si>
    <t>半球</t>
  </si>
  <si>
    <t>东营</t>
  </si>
  <si>
    <t>推荐</t>
  </si>
  <si>
    <t>推荐</t>
  </si>
  <si>
    <t>苦甘</t>
  </si>
  <si>
    <t>根据《2006年山东名牌产品评价细则》该产品得分较高</t>
  </si>
  <si>
    <t>饮水机</t>
  </si>
  <si>
    <t>牛仔专用棉纱</t>
  </si>
  <si>
    <t>挂面</t>
  </si>
  <si>
    <t>guanchengmintian</t>
  </si>
  <si>
    <t>济南</t>
  </si>
  <si>
    <t>宏济堂</t>
  </si>
  <si>
    <t>济南</t>
  </si>
  <si>
    <t>济南钢铁股份有限公司</t>
  </si>
  <si>
    <t>济钢</t>
  </si>
  <si>
    <t>海尔Haier</t>
  </si>
  <si>
    <t>该产品市场占有率较大，具有市场竞争力且有自主研发能力，顾客满意度较高且有完善的售后服务体系</t>
  </si>
  <si>
    <t>孚日集团股份有限公司</t>
  </si>
  <si>
    <t>孚日牌</t>
  </si>
  <si>
    <t>推荐</t>
  </si>
  <si>
    <t>方圆集团有限公司</t>
  </si>
  <si>
    <t>力诺</t>
  </si>
  <si>
    <t>海狗油</t>
  </si>
  <si>
    <t>潍坊</t>
  </si>
  <si>
    <t>Modal涤纶纯纺、混纺布</t>
  </si>
  <si>
    <t>鹤鹿</t>
  </si>
  <si>
    <t>愉悦</t>
  </si>
  <si>
    <t>滨州</t>
  </si>
  <si>
    <t>推荐</t>
  </si>
  <si>
    <t>双山</t>
  </si>
  <si>
    <t>火炬</t>
  </si>
  <si>
    <t>推荐</t>
  </si>
  <si>
    <t>推荐</t>
  </si>
  <si>
    <t>云海</t>
  </si>
  <si>
    <t>绿赛尔</t>
  </si>
  <si>
    <t>T恤衫</t>
  </si>
  <si>
    <t>推荐</t>
  </si>
  <si>
    <t>新型骨质日用陶瓷</t>
  </si>
  <si>
    <t>飞狮</t>
  </si>
  <si>
    <t>电压力锅、多功能电热锅</t>
  </si>
  <si>
    <t>推荐</t>
  </si>
  <si>
    <t>调味品（食醋、酱油、甜面酱）</t>
  </si>
  <si>
    <t>川鹰</t>
  </si>
  <si>
    <t>淄博</t>
  </si>
  <si>
    <t>建筑陶瓷(瓷质砖)</t>
  </si>
  <si>
    <t>潍坊</t>
  </si>
  <si>
    <t>待定</t>
  </si>
  <si>
    <t>燕京啤酒（曲阜三孔）有限责任公司</t>
  </si>
  <si>
    <t>啤酒</t>
  </si>
  <si>
    <t>推荐</t>
  </si>
  <si>
    <t>啤酒</t>
  </si>
  <si>
    <t>烟台</t>
  </si>
  <si>
    <t>推荐</t>
  </si>
  <si>
    <t>精洗煤</t>
  </si>
  <si>
    <t>落风山</t>
  </si>
  <si>
    <t>推荐</t>
  </si>
  <si>
    <t>中亚</t>
  </si>
  <si>
    <t>万斯特</t>
  </si>
  <si>
    <t>烟台</t>
  </si>
  <si>
    <t>企业综合评价较高，产品较有竞争力，企业的创新能力强</t>
  </si>
  <si>
    <t>粉丝</t>
  </si>
  <si>
    <t>推荐</t>
  </si>
  <si>
    <t>100%果汁</t>
  </si>
  <si>
    <t>推荐</t>
  </si>
  <si>
    <t>三环</t>
  </si>
  <si>
    <t>烟台</t>
  </si>
  <si>
    <t>符合复评条件</t>
  </si>
  <si>
    <t>金斯波格(KINSBURG)</t>
  </si>
  <si>
    <t>烟台</t>
  </si>
  <si>
    <t>推荐</t>
  </si>
  <si>
    <t>推荐</t>
  </si>
  <si>
    <t>亚星</t>
  </si>
  <si>
    <t>潍坊</t>
  </si>
  <si>
    <t>崔字牌</t>
  </si>
  <si>
    <t>潍坊</t>
  </si>
  <si>
    <t>通过质量体系认证，获标准化良好行为证书</t>
  </si>
  <si>
    <t>推荐</t>
  </si>
  <si>
    <t>风筝</t>
  </si>
  <si>
    <t>潍坊</t>
  </si>
  <si>
    <t>威印</t>
  </si>
  <si>
    <t>金猴牌</t>
  </si>
  <si>
    <t>威海</t>
  </si>
  <si>
    <t>推荐</t>
  </si>
  <si>
    <t>威海卫、老板</t>
  </si>
  <si>
    <t>万达集团股份有限公司</t>
  </si>
  <si>
    <t>万金</t>
  </si>
  <si>
    <t>天</t>
  </si>
  <si>
    <t>泰山</t>
  </si>
  <si>
    <t>泰安</t>
  </si>
  <si>
    <t>符合复评条件</t>
  </si>
  <si>
    <t>东岳</t>
  </si>
  <si>
    <t>泰安</t>
  </si>
  <si>
    <t>胜邦</t>
  </si>
  <si>
    <t>济南</t>
  </si>
  <si>
    <t>山推</t>
  </si>
  <si>
    <t>推荐</t>
  </si>
  <si>
    <t>鲁德</t>
  </si>
  <si>
    <t>推荐</t>
  </si>
  <si>
    <t>孔府宴</t>
  </si>
  <si>
    <t>济宁</t>
  </si>
  <si>
    <t>女内衣</t>
  </si>
  <si>
    <t>推荐</t>
  </si>
  <si>
    <t>山东玉兔食品有限责任公司</t>
  </si>
  <si>
    <t>玉兔</t>
  </si>
  <si>
    <t>玉皇</t>
  </si>
  <si>
    <t>临沂</t>
  </si>
  <si>
    <t>推荐</t>
  </si>
  <si>
    <t>宇达</t>
  </si>
  <si>
    <t>推荐</t>
  </si>
  <si>
    <t>系列钉</t>
  </si>
  <si>
    <t>樱花牌</t>
  </si>
  <si>
    <t>济宁</t>
  </si>
  <si>
    <t>该企业为出口创汇产品</t>
  </si>
  <si>
    <t>莺歌</t>
  </si>
  <si>
    <t>枣庄</t>
  </si>
  <si>
    <t>英克莱、英之杰</t>
  </si>
  <si>
    <t>益母</t>
  </si>
  <si>
    <t>益康</t>
  </si>
  <si>
    <t>沂州</t>
  </si>
  <si>
    <t>临沂</t>
  </si>
  <si>
    <t>沂蒙老区、沂蒙老乡</t>
  </si>
  <si>
    <t>日辉</t>
  </si>
  <si>
    <t>聊城</t>
  </si>
  <si>
    <t>信中、百乐麦</t>
  </si>
  <si>
    <t>推荐</t>
  </si>
  <si>
    <t>喷油器、泵总成</t>
  </si>
  <si>
    <t>普通硅酸盐水泥32.5</t>
  </si>
  <si>
    <t>石特</t>
  </si>
  <si>
    <t>该产品是已开展中国名牌产品目录产品，地区市场占有率较大，该企业是资源综合利用企业</t>
  </si>
  <si>
    <t>金斗彩</t>
  </si>
  <si>
    <t xml:space="preserve">金太阳 </t>
  </si>
  <si>
    <t>气保焊丝、埋弧焊丝</t>
  </si>
  <si>
    <t>索力得</t>
  </si>
  <si>
    <t>山东水泥厂有限公司</t>
  </si>
  <si>
    <t>双轮</t>
  </si>
  <si>
    <t>产品生产规模大，行业排名第二位，是中国名牌产品的培育重点</t>
  </si>
  <si>
    <t>沂蒙</t>
  </si>
  <si>
    <t>是</t>
  </si>
  <si>
    <t>鲁宝</t>
  </si>
  <si>
    <t>企业产品市场占有率较大，具有市场竞争力</t>
  </si>
  <si>
    <t>山东省金曼克电气集团股份有限公司</t>
  </si>
  <si>
    <t>山东省皇冠厨业有限公司</t>
  </si>
  <si>
    <t>锦标</t>
  </si>
  <si>
    <t>食用植物油</t>
  </si>
  <si>
    <t>蓝山</t>
  </si>
  <si>
    <t>该企业生产工艺先进，符合国家产业政策，有利于环保，通过了质量、环境、健康质量体系认证，该产品是中国名牌产品目录产品，是免检产品，生产规模较大</t>
  </si>
  <si>
    <t>山东山工机械有限公司</t>
  </si>
  <si>
    <t>山东山博电机集团有限公司</t>
  </si>
  <si>
    <t>电机</t>
  </si>
  <si>
    <t>分割鲜（冻）猪肉</t>
  </si>
  <si>
    <t>纳米碳酸钙</t>
  </si>
  <si>
    <t>山东省淄博生建机械厂</t>
  </si>
  <si>
    <t>山东省淄博蠕墨铸铁股份有限公司</t>
  </si>
  <si>
    <t>蠕墨铸铁件</t>
  </si>
  <si>
    <t>山东省盐业总公司</t>
  </si>
  <si>
    <t>食盐</t>
  </si>
  <si>
    <t>山东省新泰市开关厂</t>
  </si>
  <si>
    <t>户内金属抽出式开关设备</t>
  </si>
  <si>
    <t>山东省翔宇化纤有限公司</t>
  </si>
  <si>
    <t>锦纶６浸胶帘子布</t>
  </si>
  <si>
    <t>汽车钢板弹簧</t>
  </si>
  <si>
    <t>复混(合)肥料</t>
  </si>
  <si>
    <t>山东省宁津县鸿源家具制造有限公司</t>
  </si>
  <si>
    <t>餐桌、餐椅</t>
  </si>
  <si>
    <t>山东省梁山县天泓塑料建材有限公司</t>
  </si>
  <si>
    <t>塑料异型材</t>
  </si>
  <si>
    <t>诺亚口杯</t>
  </si>
  <si>
    <t>玻璃钢夹砂管</t>
  </si>
  <si>
    <t>子午线轮胎用钢帘线</t>
  </si>
  <si>
    <t>啤酒瓶</t>
  </si>
  <si>
    <t>山东山口生物发展股份有限公司</t>
  </si>
  <si>
    <t>酿造食醋</t>
  </si>
  <si>
    <t>家居玻璃器皿</t>
  </si>
  <si>
    <t>凿岩钎具</t>
  </si>
  <si>
    <t>行列式制瓶机</t>
  </si>
  <si>
    <t>山东三丰香油有限公司</t>
  </si>
  <si>
    <t>香油</t>
  </si>
  <si>
    <t>复混肥料</t>
  </si>
  <si>
    <t>“赛格”布胶运动鞋</t>
  </si>
  <si>
    <t>伸缩式液压油缸</t>
  </si>
  <si>
    <t>男西服套装</t>
  </si>
  <si>
    <t>玉草净</t>
  </si>
  <si>
    <t>装饰单板贴面人造板</t>
  </si>
  <si>
    <t>男西服</t>
  </si>
  <si>
    <t>复合调味品</t>
  </si>
  <si>
    <t>复混肥料（控缓释型）</t>
  </si>
  <si>
    <t>四溴双酚A</t>
  </si>
  <si>
    <t>山东米开朗陶瓷有限公司</t>
  </si>
  <si>
    <t>贵金属制品</t>
  </si>
  <si>
    <t>浓香型白酒</t>
  </si>
  <si>
    <t>山东美陵化工设备股份有限公司</t>
  </si>
  <si>
    <t>山东美晶米业有限公司</t>
  </si>
  <si>
    <t>大米</t>
  </si>
  <si>
    <t>复混（合）肥料</t>
  </si>
  <si>
    <t>开口笑栗</t>
  </si>
  <si>
    <t>磨料磨具</t>
  </si>
  <si>
    <t>群青</t>
  </si>
  <si>
    <t>山东龙光银河杆塔有限公司</t>
  </si>
  <si>
    <t>输电线路钢管杆</t>
  </si>
  <si>
    <t>龙大牌猪分割肉</t>
  </si>
  <si>
    <t>迅力牌中分自卸车</t>
  </si>
  <si>
    <t>山东两条腿服饰有限公司</t>
  </si>
  <si>
    <t>裤装</t>
  </si>
  <si>
    <t>山东梁山通亚汽车制造有限公司</t>
  </si>
  <si>
    <t>散装水泥半挂车</t>
  </si>
  <si>
    <t>工业硝酸</t>
  </si>
  <si>
    <t>山东利生面业（集团）有限公司</t>
  </si>
  <si>
    <t>小麦粉</t>
  </si>
  <si>
    <t>棉本色纱</t>
  </si>
  <si>
    <t>豆奶粉</t>
  </si>
  <si>
    <t>刮板输送机</t>
  </si>
  <si>
    <t>喷油泵</t>
  </si>
  <si>
    <t>山东凯银集团股份有限公司</t>
  </si>
  <si>
    <t>清真排酸系列肉制品</t>
  </si>
  <si>
    <t>山东凯马汽车制造有限公司</t>
  </si>
  <si>
    <t>联合收割机</t>
  </si>
  <si>
    <t>山东九阳小家电有限公司</t>
  </si>
  <si>
    <t>山东九鑫日用化工有限公司</t>
  </si>
  <si>
    <t>洗发水</t>
  </si>
  <si>
    <t>山东九发深海矿泉开发有限公司</t>
  </si>
  <si>
    <t>该 企业质量管理水平尚可，分数较低，还需进一步考察</t>
  </si>
  <si>
    <t>产品在同行业中生产规模较小，产品质量与竞争对手相比无较强竞争力，企业节能绩效不显著</t>
  </si>
  <si>
    <t>山东宏诚集团有限公司</t>
  </si>
  <si>
    <t>注册商标持有人与申请单位不符</t>
  </si>
  <si>
    <t>山东华孟生物工程有限公司</t>
  </si>
  <si>
    <t>山东惠民鲁洁棉业有限责任公司</t>
  </si>
  <si>
    <t>企业管理，质量管理，人才培训薄弱，市场占有率较小</t>
  </si>
  <si>
    <t>该申请企业未提供注册商标证明，但产品总分较高</t>
  </si>
  <si>
    <t>山东鲁北企业集团总公司</t>
  </si>
  <si>
    <t>该企业是资源合理利用企业，生产工艺符合国家产业政策，有自主创新能力，该生产工艺拥有各项科技成果，工艺特殊</t>
  </si>
  <si>
    <t>山东鲁丰铝箔工业有限公司</t>
  </si>
  <si>
    <t>山东侨昌化学有限公司</t>
  </si>
  <si>
    <t>该产品生产规模有市场占有率大，具有市场竞争力和自主创新能力，用户反映良好</t>
  </si>
  <si>
    <t>1、通过质量管理体系认证、环境管理体系、OHASA18000认证；2、获计量保证确认合格证书；3、该企业节能降耗相关制度执行较好</t>
  </si>
  <si>
    <t>产品通过质量体系、环境体系、OHSAS18000认证，获山东名牌荣誉</t>
  </si>
  <si>
    <t>该企业生产管理水平较低，生产规模较小</t>
  </si>
  <si>
    <t>邹平怡康集团有限公司</t>
  </si>
  <si>
    <t>未提供环保措施，建议现场审查后再推荐，ISO9001认证，4项专利，省级高新技术企业，科技部国家重点新产品，节能降耗执行较好</t>
  </si>
  <si>
    <t>该产品生产规模大，知名度高</t>
  </si>
  <si>
    <t>申报产品推力球轴承全国产量第一，国内市场占有率40%左右</t>
  </si>
  <si>
    <t>山东省呈祥电工电气有限公司</t>
  </si>
  <si>
    <t>该企业产品是一种新型节能循环产品，有省级企业技术开发中心，具有高新技术企业，通过了质量体系认证，产品也具有广泛的市场前景，但提供的审查材料未能体现出资源消耗及成果和售后服务的详细内容</t>
  </si>
  <si>
    <t>企业注重节能降耗及顾客满意度调查，有一定的市场竞争力</t>
  </si>
  <si>
    <t>市场占有率大，有竞争力</t>
  </si>
  <si>
    <t>济南化肥厂有限责任公司</t>
  </si>
  <si>
    <t>产品市场占有率小，不具有市场竞争力，为其他企业配套生产，不需要与社会化产品竞争</t>
  </si>
  <si>
    <t>该产品生产规模大，同类产品排名第4位，企业通过了ISO9001认证</t>
  </si>
  <si>
    <t>济南圣泉海沃斯化工有限公司</t>
  </si>
  <si>
    <t>该企业具有一定知名度，高新技术企业，省外商投资先进企业，未提供相关产品检测报告</t>
  </si>
  <si>
    <t>高新技术企业，新产品开发能力强，产品质量稳定，节能降耗成果显著，市场占有率较高，基础管理工作扎实</t>
  </si>
  <si>
    <t>企业综合评价较高，企业管理水平较好</t>
  </si>
  <si>
    <t>山东博世磨具实业有限公司</t>
  </si>
  <si>
    <t>新联</t>
  </si>
  <si>
    <t>通过了质量体系，计量体系认证，经调查顾客满意度较高，节有降耗制度执行较好</t>
  </si>
  <si>
    <t>推荐</t>
  </si>
  <si>
    <t>鲁兖</t>
  </si>
  <si>
    <t>济宁</t>
  </si>
  <si>
    <t>该产品质量比较稳定，综合排名尚可</t>
  </si>
  <si>
    <t>山东省文登市双力板簧有限公司</t>
  </si>
  <si>
    <t>双力</t>
  </si>
  <si>
    <t>威海</t>
  </si>
  <si>
    <t>综合评价较高，企业管理水平较高，市场占有率较高</t>
  </si>
  <si>
    <t>山东省舜天化工集团有限公司</t>
  </si>
  <si>
    <t>舜天</t>
  </si>
  <si>
    <t>该产品符合产业政策，具有市场竞争力，有完善的售后服务体系，并已通过质量体系认证，管理水平较高</t>
  </si>
  <si>
    <t>石赢</t>
  </si>
  <si>
    <t>德州</t>
  </si>
  <si>
    <t>天泓</t>
  </si>
  <si>
    <t>济宁</t>
  </si>
  <si>
    <t>山东省方舟集团公司</t>
  </si>
  <si>
    <t>诺亚</t>
  </si>
  <si>
    <t>聊城</t>
  </si>
  <si>
    <t>山东省呈祥电工电气有限公司</t>
  </si>
  <si>
    <t>呈祥</t>
  </si>
  <si>
    <t>菏泽</t>
  </si>
  <si>
    <t>山东省曹县汇源木业有限公司</t>
  </si>
  <si>
    <t>海旭</t>
  </si>
  <si>
    <t>从企业提供的资料看：2003年质检报告需进一步核实，企业相关管理能力、科技创新能力的荣誉太少，生产装备水平较落后，现场管理水平需进一步核实，市场占有率在山东不明确</t>
  </si>
  <si>
    <t>待定</t>
  </si>
  <si>
    <t>山东胜通集团股份有限公司</t>
  </si>
  <si>
    <t>胜通</t>
  </si>
  <si>
    <t>05年申请更名，但04年的报告已使用新名字，商标未批复</t>
  </si>
  <si>
    <t>不推荐</t>
  </si>
  <si>
    <t>山东升华玻璃股份有限公司</t>
  </si>
  <si>
    <t>岱牌</t>
  </si>
  <si>
    <t>该企业在省啤酒瓶生产企业产量第一位，市场覆盖面广，节能降耗制度执行较好，有节能降耗成果</t>
  </si>
  <si>
    <t>1、同农大合作项目，国家质监局立项，省局奖励，科技成果多，高新技术企业，同大学专家合作，发展潜力大，研发能力强，打分高。2、通过计量确认3、通过HACCP认证</t>
  </si>
  <si>
    <t>推荐</t>
  </si>
  <si>
    <t>山东山海玻璃制品有限公司</t>
  </si>
  <si>
    <t>市场占有率小，不具有市场竞争力，企业质量与标准化工作需进一步加强</t>
  </si>
  <si>
    <t>山东三山集团有限公司</t>
  </si>
  <si>
    <t>三山</t>
  </si>
  <si>
    <t>创新能力强，综合评价好</t>
  </si>
  <si>
    <t>三金</t>
  </si>
  <si>
    <t>申报产品生产规模大，市场占有率高，国内形成竞争垄断地位</t>
  </si>
  <si>
    <t>三丰</t>
  </si>
  <si>
    <t>东营</t>
  </si>
  <si>
    <t>通过质量体系认证、环境体系认证、OHSAS18000认证、HACCP认证；该产品采用国际标准</t>
  </si>
  <si>
    <t>山东三方化工集团有限公司</t>
  </si>
  <si>
    <t>三方</t>
  </si>
  <si>
    <t>该产品符合国家产业政策，生产规模较大， 已通过质量体系认证，管理水平较高，有完善的售后服务体系，具有市场竞争力</t>
  </si>
  <si>
    <t>山东赛格鞋业有限公司</t>
  </si>
  <si>
    <t>赛格</t>
  </si>
  <si>
    <r>
      <t>汉河</t>
    </r>
    <r>
      <rPr>
        <sz val="12"/>
        <color indexed="8"/>
        <rFont val="Times New Roman"/>
        <family val="1"/>
      </rPr>
      <t>Hanhe</t>
    </r>
    <r>
      <rPr>
        <sz val="12"/>
        <color indexed="8"/>
        <rFont val="仿宋_GB2312"/>
        <family val="3"/>
      </rPr>
      <t>牌矿用电缆、电力电线电缆</t>
    </r>
  </si>
  <si>
    <t>凤祥牌、妙味哆牌分割鸡、调味酱</t>
  </si>
  <si>
    <r>
      <t>海尔</t>
    </r>
    <r>
      <rPr>
        <sz val="12"/>
        <color indexed="8"/>
        <rFont val="Times New Roman"/>
        <family val="1"/>
      </rPr>
      <t>Haier</t>
    </r>
    <r>
      <rPr>
        <sz val="12"/>
        <color indexed="8"/>
        <rFont val="仿宋_GB2312"/>
        <family val="3"/>
      </rPr>
      <t>牌吸尘器</t>
    </r>
  </si>
  <si>
    <r>
      <t>海尔</t>
    </r>
    <r>
      <rPr>
        <sz val="12"/>
        <color indexed="8"/>
        <rFont val="Times New Roman"/>
        <family val="1"/>
      </rPr>
      <t>Haier</t>
    </r>
    <r>
      <rPr>
        <sz val="12"/>
        <color indexed="8"/>
        <rFont val="仿宋_GB2312"/>
        <family val="3"/>
      </rPr>
      <t>牌彩色钢板</t>
    </r>
  </si>
  <si>
    <r>
      <t>海尔</t>
    </r>
    <r>
      <rPr>
        <sz val="12"/>
        <color indexed="8"/>
        <rFont val="Times New Roman"/>
        <family val="1"/>
      </rPr>
      <t>Haier</t>
    </r>
    <r>
      <rPr>
        <sz val="12"/>
        <color indexed="8"/>
        <rFont val="仿宋_GB2312"/>
        <family val="3"/>
      </rPr>
      <t>牌整体厨房</t>
    </r>
  </si>
  <si>
    <t>山铝牌铝合金建筑型材</t>
  </si>
  <si>
    <t>山东铝业股份有限公司</t>
  </si>
  <si>
    <t>凤阳牌沙发</t>
  </si>
  <si>
    <t>山东凤阳集团股份有限公司</t>
  </si>
  <si>
    <t>万赢牌餐桌、餐椅</t>
  </si>
  <si>
    <t>凯银牌清真预冷分割肉</t>
  </si>
  <si>
    <t>九羚牌羊毛衫、羊绒衫</t>
  </si>
  <si>
    <t>蓝山牌食用植物油（大豆油、花生油）</t>
  </si>
  <si>
    <t>亚宇牌喷油器总成、喷油泵总成</t>
  </si>
  <si>
    <t>企业生产规模较小，社会竞争力薄弱，基础管理薄弱</t>
  </si>
  <si>
    <t>根据 评价细则，该产品得分较低，未获质量管理奖励，无科节能 降耗相关制度，无第三方调查报告</t>
  </si>
  <si>
    <t>企业管理水平较低，企业节能管理制度不完善，节能效果不明显，质量技术人员没有通过职业资格考试</t>
  </si>
  <si>
    <t xml:space="preserve">仅有2005年数据，三年中申报数据不全，本产品生产未满三年 </t>
  </si>
  <si>
    <t>企业管理水平较低，今年不推荐</t>
  </si>
  <si>
    <t>关键岗位资源不充分，企业管理水平低</t>
  </si>
  <si>
    <t>申请表和封面产品名称不一致，检验机构报告无资质印章，膜式煤表标准2006年发布，制造许可证时间短(2006.4)质检机构报告无资质，膜式燃气表制造许可证时间短，批准发布晚</t>
  </si>
  <si>
    <t>文武港</t>
  </si>
  <si>
    <t>青岛</t>
  </si>
  <si>
    <t>商标只有国外注册 ，没有中国商标注册 证，该产品符合国家产业政策，有利于节约资源，环保</t>
  </si>
  <si>
    <t>低压开关柜</t>
  </si>
  <si>
    <t>Huaou牌</t>
  </si>
  <si>
    <t>企业质量体系仅覆盖低压开关柜，未涉及高压开关柜，低压开关柜的3C认证申请人不是申报企业，无工商法律关系证明，申报企业主体不当，未能提供与申报产品有关的质量活动资料，相关产品管理水平较低</t>
  </si>
  <si>
    <t>不推荐</t>
  </si>
  <si>
    <t>新红纺</t>
  </si>
  <si>
    <t>不推荐</t>
  </si>
  <si>
    <t>HT</t>
  </si>
  <si>
    <t>企业综合评价一般，技术创新能力较低，产品型号规格应确认</t>
  </si>
  <si>
    <t>该企业管理水平低，节能降耗相关的制度不完善，技术力量不强，不具有市场竞争力</t>
  </si>
  <si>
    <t>青岛</t>
  </si>
  <si>
    <t>标准化、计量工作工作力度不够，创新能力差，企业管理水平较低</t>
  </si>
  <si>
    <t>地</t>
  </si>
  <si>
    <t>奥旭</t>
  </si>
  <si>
    <t>该企业严格执行国家强制性认证制度的行为较差，见该厂家用吸油烟机评价纪录表</t>
  </si>
  <si>
    <t>阀控式密封固定型铅酸蓄电池</t>
  </si>
  <si>
    <t>山东宏源酒业有限公司</t>
  </si>
  <si>
    <t>空气预热器系列产品</t>
  </si>
  <si>
    <t>工业硫酸</t>
  </si>
  <si>
    <t>奥克赛、树脂浸漆薄片贴面中密度装饰材料</t>
  </si>
  <si>
    <t>止血宝颗粒</t>
  </si>
  <si>
    <t>输送带用浸胶帆布</t>
  </si>
  <si>
    <t>门窗五金配件系列</t>
  </si>
  <si>
    <t>轴流风机</t>
  </si>
  <si>
    <t>山东高密市商羊神酒业有限公司</t>
  </si>
  <si>
    <t>叔丁胺</t>
  </si>
  <si>
    <t>养阴降压胶囊</t>
  </si>
  <si>
    <t>山东东营巧媳妇食品有限公司</t>
  </si>
  <si>
    <t>巧媳妇酱油</t>
  </si>
  <si>
    <t>铸钢丸</t>
  </si>
  <si>
    <t>山东博山渣浆泵厂</t>
  </si>
  <si>
    <t>渣浆泵</t>
  </si>
  <si>
    <t>山东博大集团有限公司</t>
  </si>
  <si>
    <t>新型高效蓄热式工业炉</t>
  </si>
  <si>
    <t>山东滨州澳纳特乳业有限公司</t>
  </si>
  <si>
    <t>灭菌乳</t>
  </si>
  <si>
    <t>山东遨游汽车部件有限公司</t>
  </si>
  <si>
    <t>制动器总成</t>
  </si>
  <si>
    <t>乳山华美淀粉制品有限公司</t>
  </si>
  <si>
    <t>地瓜淀粉</t>
  </si>
  <si>
    <t>荣成市宇翔实业有限公司</t>
  </si>
  <si>
    <t>燃气表</t>
  </si>
  <si>
    <t>曲阜市鲁南建材有限公司</t>
  </si>
  <si>
    <t>弹性体改性沥青防水卷材</t>
  </si>
  <si>
    <t>青岛征和工业有限公司</t>
  </si>
  <si>
    <t>摩托车链条</t>
  </si>
  <si>
    <t>青岛益群漆业集团有限公司</t>
  </si>
  <si>
    <t>益群牌内外墙丙烯酸乳胶漆</t>
  </si>
  <si>
    <t>青岛鑫苑植物油有限公司</t>
  </si>
  <si>
    <t>青岛文武港橡塑有限公司</t>
  </si>
  <si>
    <t>子午胎生产专用PE隔离保鲜膜</t>
  </si>
  <si>
    <t>青岛同辉丽光蜡制品有限公司</t>
  </si>
  <si>
    <t>蜡烛</t>
  </si>
  <si>
    <t>青岛通用铝业有限公司</t>
  </si>
  <si>
    <t>铝及铝合金箔材</t>
  </si>
  <si>
    <t>女装</t>
  </si>
  <si>
    <t>青岛鸿达机械制造有限公司</t>
  </si>
  <si>
    <t>摩托车曲轴</t>
  </si>
  <si>
    <t>青岛红纺制衣有限公司</t>
  </si>
  <si>
    <t>针织T恤</t>
  </si>
  <si>
    <t>青岛海通车桥有限公司</t>
  </si>
  <si>
    <t>HT牌中重型汽车前桥总成</t>
  </si>
  <si>
    <t>硅酸钠</t>
  </si>
  <si>
    <t>青岛东生集团股份有限公司</t>
  </si>
  <si>
    <t>烘焙花生</t>
  </si>
  <si>
    <t>木工台锯机</t>
  </si>
  <si>
    <t>青岛奥旭电器有限公司</t>
  </si>
  <si>
    <t>家用燃气灶</t>
  </si>
  <si>
    <t>家用吸油烟机</t>
  </si>
  <si>
    <t>蓬莱诺康药业有限公司</t>
  </si>
  <si>
    <t>注射用血凝酶</t>
  </si>
  <si>
    <t>南山牌塑料管材、管件</t>
  </si>
  <si>
    <t>掺混肥料</t>
  </si>
  <si>
    <t>煤矿用钢丝绳芯阻燃输送带</t>
  </si>
  <si>
    <t>龙口海盟机械有限公司</t>
  </si>
  <si>
    <t>汽车用制动盘</t>
  </si>
  <si>
    <t>大豆分离蛋白</t>
  </si>
  <si>
    <t>临沂志同农机有限公司拖拉机厂</t>
  </si>
  <si>
    <t>小四轮拖拉机</t>
  </si>
  <si>
    <t>临沂市太合食品有限公司</t>
  </si>
  <si>
    <t>鲜、冻禽产品</t>
  </si>
  <si>
    <t>临沂市康发食品饮料有限公司</t>
  </si>
  <si>
    <t>糖水桃罐头</t>
  </si>
  <si>
    <t>临沂市华丰化肥有限公司</t>
  </si>
  <si>
    <t>临沂山松生物制品有限公司</t>
  </si>
  <si>
    <t>天松牌大豆低聚糖口服液</t>
  </si>
  <si>
    <t>临清市龙业轴承有限公司</t>
  </si>
  <si>
    <t>聊城市福润禽业食品有限公司</t>
  </si>
  <si>
    <t>冷冻、冷藏分割鸡</t>
  </si>
  <si>
    <t>乐陵市乐鑫饲料有限公司</t>
  </si>
  <si>
    <t>配合饲料</t>
  </si>
  <si>
    <t>莱州市宏泰电器有限公司</t>
  </si>
  <si>
    <t>宏祥冷柜</t>
  </si>
  <si>
    <t>硫酸铜</t>
  </si>
  <si>
    <t>莱芜钢铁集团机械制造有限公司</t>
  </si>
  <si>
    <t>宏祥</t>
  </si>
  <si>
    <t>莱芜钢铁集团新泰铜业有限公司</t>
  </si>
  <si>
    <t>该企业管理水平不高，技术力量薄弱，产品市场占有率不高，不具有市场竞争力</t>
  </si>
  <si>
    <t>产品已通过质量体系，环境体系，OHSAS18000体系和专业体系认证，市场占有率大，拥有自主知识产权且有自主研发能力</t>
  </si>
  <si>
    <t>硫酸铵</t>
  </si>
  <si>
    <t>无2003-05年产品检验报告</t>
  </si>
  <si>
    <t>金胜</t>
  </si>
  <si>
    <t>在同行业中规模较小，管理水平较低。1、生产许可证已过期（有效期至2006.1.8），只提供了2006.4.10的“食品生产许可证受理通知书”，未提供现场审查合格证明。2、无2004年检验报告。</t>
  </si>
  <si>
    <t>宏昌</t>
  </si>
  <si>
    <t>是全国农产品基地，主要出口产品，代表国际水平 ，该产品属加工食品，但为了与农业名牌不冲突，建议省名推委协调后研究决定，著名商标，ISO9001认证，ISO14001认证，HACCP认证，无公害认证，无公害基地，有机产品认证，源产品认证，国家农业林源产地示范企业，国家环保认证 企业</t>
  </si>
  <si>
    <t>该产品市场前景一般，该企业质量管理工作深度不够，评价分数相对最低(电线电缆)</t>
  </si>
  <si>
    <t>东宝</t>
  </si>
  <si>
    <t>威海</t>
  </si>
  <si>
    <t>沙土</t>
  </si>
  <si>
    <t>菏泽</t>
  </si>
  <si>
    <t>本产品今年不推荐</t>
  </si>
  <si>
    <t>荷旭</t>
  </si>
  <si>
    <t>符合国家产业发展政策，产品有销路，有一定的市场占有率，效益较好</t>
  </si>
  <si>
    <t>材料不齐全</t>
  </si>
  <si>
    <t>海尔集团公司</t>
  </si>
  <si>
    <t>海尔Haier</t>
  </si>
  <si>
    <t>该申报产品名称不规范，需要具体界定，该企业没有提供申报产品的质检报告，对本申报产品的叙述不充分，而且前后矛盾，申报材料中的市场前景分析与本产品不一致</t>
  </si>
  <si>
    <t>青岛</t>
  </si>
  <si>
    <t>商标过期</t>
  </si>
  <si>
    <t>塑料粉末涂料制品</t>
  </si>
  <si>
    <t>二氯甲烷</t>
  </si>
  <si>
    <t>金岭</t>
  </si>
  <si>
    <t>东营</t>
  </si>
  <si>
    <t>山东半球面粉有限公司</t>
  </si>
  <si>
    <t>挂面</t>
  </si>
  <si>
    <t>喉症丸</t>
  </si>
  <si>
    <t>电熨斗</t>
  </si>
  <si>
    <t>帛方纺织有限公司</t>
  </si>
  <si>
    <t>家用纺织</t>
  </si>
  <si>
    <t>洗动力煤</t>
  </si>
  <si>
    <t>喷油器总成</t>
  </si>
  <si>
    <t>涂布白纸板</t>
  </si>
  <si>
    <t>发动机</t>
  </si>
  <si>
    <t>一次性使用无菌注射器</t>
  </si>
  <si>
    <t>注射用青霉素钠</t>
  </si>
  <si>
    <t>注射用盐酸大观霉素</t>
  </si>
  <si>
    <t>山东俚岛水产有限公司</t>
  </si>
  <si>
    <t>盐渍海带</t>
  </si>
  <si>
    <t>山东景芝酒业股份有限公司</t>
  </si>
  <si>
    <t>景芝白乾酒</t>
  </si>
  <si>
    <t>神农丹颗粒剂</t>
  </si>
  <si>
    <t>书写纸</t>
  </si>
  <si>
    <t>青援食品有限公司</t>
  </si>
  <si>
    <t>糖果</t>
  </si>
  <si>
    <t>青援</t>
  </si>
  <si>
    <t>1、自主知识产权，市场占有率高；2、通过ISO9000、14000认证；4、服务体系完善</t>
  </si>
  <si>
    <t>养心氏片</t>
  </si>
  <si>
    <t xml:space="preserve">    书写纸</t>
  </si>
  <si>
    <t>齿轮钢</t>
  </si>
  <si>
    <t>该泰丰商标，并合并</t>
  </si>
  <si>
    <t>省局质量管理奖，著名商标，ISO9001、ISO14000、HACCP认证，省级计量合格证书，省级技术中心，节能降耗制度执行较好</t>
  </si>
  <si>
    <t>进一步落实名称</t>
  </si>
  <si>
    <t xml:space="preserve">浪潮集团山东通用软件有限公司 </t>
  </si>
  <si>
    <t xml:space="preserve">通软牌浪潮通软财务管理软件 </t>
  </si>
  <si>
    <t>浪潮牌</t>
  </si>
  <si>
    <t>济南</t>
  </si>
  <si>
    <t>是</t>
  </si>
  <si>
    <t>该企业通过了质量、环境两管理体系认证，系省高新技术企业，产品符合国家标准，顾客满意度较高，节能降耗相关制度执行较好</t>
  </si>
  <si>
    <t>山东金城医药化工有限公司</t>
  </si>
  <si>
    <t>企业质量管理水平高，质量稳定，顾客满意度高，具有良好的市场前景，企业的节能降耗制度完善且运行较好，效果显著</t>
  </si>
  <si>
    <t>山东金岭铁矿</t>
  </si>
  <si>
    <t>有自主研发能力，市场占有率较大</t>
  </si>
  <si>
    <t>山东巨明机械有限公司</t>
  </si>
  <si>
    <t>山东梨花面业有限公司</t>
  </si>
  <si>
    <t>符合国家产业发展政策，产品有销路，市场占有率高，目前规模扩大，有效益</t>
  </si>
  <si>
    <t>山东联合化工股份有限公司</t>
  </si>
  <si>
    <t>该产品生产规模大，全省第二位，企业管理水平高，已通过质量体系认证，有完善的售后服务体系，顾客满意度高，节能降耗相关制度完善，运行良好，有一定的成果</t>
  </si>
  <si>
    <t>山东鲁信高新技术产业股份有限公司</t>
  </si>
  <si>
    <t>企业管理工作较弱</t>
  </si>
  <si>
    <t>该产品市场占有率较大，具有市场竞争力，且有自主研发能力，顾客满意度自查反映效果好，产品质量稳定可靠，且有完善的售后服务体系</t>
  </si>
  <si>
    <t>山东三金玻璃机械有限公司</t>
  </si>
  <si>
    <t>申报产品生产规模大，市场占有率高，国内形成竞争垄断地位</t>
  </si>
  <si>
    <t>企业管理基础工作薄弱，产品质量指标与对手相比竞争力差，企业对市场回馈的问题无任何改进措施</t>
  </si>
  <si>
    <t>综合评价较高，企业管理水平较好</t>
  </si>
  <si>
    <t>该产品符合国家产业政策，有利于节约资源，环保</t>
  </si>
  <si>
    <t>基础管理较好，规模较大，同类产品江北第一</t>
  </si>
  <si>
    <t>该产品市场占有率较大，市场竞争力较强，顾客满意度较高且售后服务体系完善</t>
  </si>
  <si>
    <t>产品已通过质量体系，环境、OHSAS18000体系认证，企业标准化工作和计量工作均已获AAA级认证，产品市场竞争力强，拥有自主的知识产权和自主研发能力</t>
  </si>
  <si>
    <t>申报产品产量为国内首位，市场占有率省内80%，国内50%</t>
  </si>
  <si>
    <t>该企业基础管理工作相对薄弱，在建材行业51个申报企业中排名45位</t>
  </si>
  <si>
    <t>企业管理水平较低</t>
  </si>
  <si>
    <t>该产品生产技术独特，企业创新能力强，产品特点突出，质量稳定，规格特大，薄、轻是一种新型装饰纤维陶瓷板材</t>
  </si>
  <si>
    <t>淄博春天陶瓷有限公司</t>
  </si>
  <si>
    <t>该企业标准化、计量管量等基础管理工作，有差距，无科技成果和专利，该企业发展无力</t>
  </si>
  <si>
    <t>该企业发展潜力很大，采用国际先进标准，该产品为出口创汇产品，行业排名第一位</t>
  </si>
  <si>
    <t>淄博</t>
  </si>
  <si>
    <t>该产品为出口创汇产品</t>
  </si>
  <si>
    <t>企业严格按ISO9001国际质量体系要求，严格过程管理和质量要求，且有完善的售后服务，该产品市场占有率较大，具有一定的市场竞争力</t>
  </si>
  <si>
    <t>该产品市场占有率大，行业排名第一位，并拥有自主知识产权和核心技术，符合国家产业政策，有利于节约资源，环保</t>
  </si>
  <si>
    <t>企业标准化、计量工作较好，有体系认证</t>
  </si>
  <si>
    <t>通过质量体系认证，HACCP认证，获全国工业产品生产许可证，有计量合格确认证书，企业有较完善的节能降耗管理制度，有指标，奖罚办法，节能降耗成果好，该企业为山东省肉类食品行业30强企业</t>
  </si>
  <si>
    <t>两个注册商标，产销总量与得分低于同类产品的另一家申报企业</t>
  </si>
  <si>
    <t>产品生产规模大，行业排名中该品种为第一位，属拥有自主研发能力和知识产权，节能降耗执行较好有节能降耗成果</t>
  </si>
  <si>
    <t>山东泰峰塑料土工材料有限公司</t>
  </si>
  <si>
    <t>该产品市场占有率较大，具有市场竞争力且自主研发能力，顾客满意度高且有完善的售后服务体系</t>
  </si>
  <si>
    <t>味精</t>
  </si>
  <si>
    <t>南山集团公司</t>
  </si>
  <si>
    <t>鲁南厚普制药有限公司</t>
  </si>
  <si>
    <t>心通口服液</t>
  </si>
  <si>
    <t>龙口旭鑫机械有限公司</t>
  </si>
  <si>
    <t>汽车轮毂</t>
  </si>
  <si>
    <t>龙口市新达工具有限公司</t>
  </si>
  <si>
    <t>手工工具</t>
  </si>
  <si>
    <t>龙口市泛林水泥有限公司</t>
  </si>
  <si>
    <t>龙大食品集团食品有限公司</t>
  </si>
  <si>
    <t>临沂市新港木业发展有限公司</t>
  </si>
  <si>
    <t>混凝土模板用胶合板</t>
  </si>
  <si>
    <t>临朐广华铝材有限公司</t>
  </si>
  <si>
    <t>临清银河纸业有限责任公司</t>
  </si>
  <si>
    <t>甜面酱</t>
  </si>
  <si>
    <t>冻禽食品（老鸡）</t>
  </si>
  <si>
    <t>聊城市金帝保持器厂</t>
  </si>
  <si>
    <t>聊城华塑工业有限公司</t>
  </si>
  <si>
    <t>农业用EVA吹塑无滴薄膜</t>
  </si>
  <si>
    <t>莱州市金来种有限公司</t>
  </si>
  <si>
    <t>金来牌白菜种</t>
  </si>
  <si>
    <t>莱州市金海种业有限公司</t>
  </si>
  <si>
    <t>玉米种子</t>
  </si>
  <si>
    <t>莱州诚源盐化有限公司</t>
  </si>
  <si>
    <t>莱阳齐花特香纯正花生油有限公司</t>
  </si>
  <si>
    <t>花生油</t>
  </si>
  <si>
    <t>鲁锦</t>
  </si>
  <si>
    <t>钼丝</t>
  </si>
  <si>
    <t>济宁远征电源有限责任公司</t>
  </si>
  <si>
    <t>济宁世通纺织有限公司</t>
  </si>
  <si>
    <t>腈纶纱</t>
  </si>
  <si>
    <t>济宁如意印染有限公司</t>
  </si>
  <si>
    <t>纯绵蜡染花布</t>
  </si>
  <si>
    <t>济宁鲁鑫油脂有限公司</t>
  </si>
  <si>
    <t>食用大豆油</t>
  </si>
  <si>
    <t>济南重工股份有限公司</t>
  </si>
  <si>
    <t>凿井绞车</t>
  </si>
  <si>
    <t>二氧化钛(钛白粉)</t>
  </si>
  <si>
    <t>济南液压泵有限责任公司</t>
  </si>
  <si>
    <t>济南圣泉集团股份有限公司</t>
  </si>
  <si>
    <t>酚醛树脂</t>
  </si>
  <si>
    <t>济南群康食品有限公司</t>
  </si>
  <si>
    <t>济南力诺玻璃制品有限公司</t>
  </si>
  <si>
    <t>电光源用硬料玻壳</t>
  </si>
  <si>
    <t>济南宏济堂制药有限责任公司</t>
  </si>
  <si>
    <t>黄海粮油工业（山东）有限公司</t>
  </si>
  <si>
    <t>饲料用大豆粕</t>
  </si>
  <si>
    <t>通信光缆</t>
  </si>
  <si>
    <t>菏泽天宇科技开发有限责任公司</t>
  </si>
  <si>
    <t>泡沫镍</t>
  </si>
  <si>
    <t>核工业烟台同兴实业有限公司</t>
  </si>
  <si>
    <t>过滤机</t>
  </si>
  <si>
    <t>洗衣机</t>
  </si>
  <si>
    <t>海尔集团公司</t>
  </si>
  <si>
    <t>谷神生物科技集团有限公司</t>
  </si>
  <si>
    <t>大豆浓缩蛋白</t>
  </si>
  <si>
    <t>高唐县金兴人造板有限公司</t>
  </si>
  <si>
    <t>纤维板</t>
  </si>
  <si>
    <t>高密春雨机械有限公司</t>
  </si>
  <si>
    <t>自走式谷物联合收割机</t>
  </si>
  <si>
    <t>孚日集团股份有限公司</t>
  </si>
  <si>
    <t>肥城腾达实业有限责任公司</t>
  </si>
  <si>
    <t>肥城市云宇工程机械有限公司</t>
  </si>
  <si>
    <t>驱动桥总成</t>
  </si>
  <si>
    <t>肥城米山水泥有限公司</t>
  </si>
  <si>
    <t>方圆集团有限公司</t>
  </si>
  <si>
    <t>中、高密度纤维板</t>
  </si>
  <si>
    <t>东营市谊海工贸有限责任公司</t>
  </si>
  <si>
    <t>门、创用未增塑聚氯乙烯（pvc-u)型材</t>
  </si>
  <si>
    <t>东营市明珠工程有限公司</t>
  </si>
  <si>
    <t>预应力混凝土管桩</t>
  </si>
  <si>
    <t>3-氯丙烯</t>
  </si>
  <si>
    <t>东营力诺玻璃制品有限责任公司</t>
  </si>
  <si>
    <t>东营方圆有色金属有限公司</t>
  </si>
  <si>
    <t>阴极铜</t>
  </si>
  <si>
    <t>德州又一村酿酒有限公司</t>
  </si>
  <si>
    <t>德州聚力焊接材料有限公司</t>
  </si>
  <si>
    <t>CO2气体保护焊丝</t>
  </si>
  <si>
    <t>得利斯集团有限公司</t>
  </si>
  <si>
    <t>风味冷却肉</t>
  </si>
  <si>
    <t>茌平县信利达木业有限公司</t>
  </si>
  <si>
    <t>中密度纤维板</t>
  </si>
  <si>
    <t>茌平县方正铝业有限公司</t>
  </si>
  <si>
    <t>硬脂酸</t>
  </si>
  <si>
    <t>滨州裕阳铝业有限公司</t>
  </si>
  <si>
    <t>滨州愉悦家纺有限公司</t>
  </si>
  <si>
    <t>滨州泰裕麦业有限公司</t>
  </si>
  <si>
    <t>安丘市外贸食品有限责任公司</t>
  </si>
  <si>
    <t>速冻食品</t>
  </si>
  <si>
    <t>粉粒物料运输半挂车</t>
  </si>
  <si>
    <t xml:space="preserve">  烟台红壹佰照明有限公司</t>
  </si>
  <si>
    <t>电子节能灯</t>
  </si>
  <si>
    <t>淄博真空设备厂有限公司</t>
  </si>
  <si>
    <t>真空泵</t>
  </si>
  <si>
    <t>是</t>
  </si>
  <si>
    <t>淄博蓄电池厂</t>
  </si>
  <si>
    <t>铅酸蓄电池</t>
  </si>
  <si>
    <t>符合复评条件</t>
  </si>
  <si>
    <t>淄博雄鹰纺织实业有限公司</t>
  </si>
  <si>
    <t>淄博齐鲁焊业有限公司</t>
  </si>
  <si>
    <t>淄博面粉厂</t>
  </si>
  <si>
    <t>淄博绿赛尔乳业有限公司</t>
  </si>
  <si>
    <t>液体乳</t>
  </si>
  <si>
    <t>淄博鲁燕纺织有限公司</t>
  </si>
  <si>
    <t>淄博汇丰塑料有限公司</t>
  </si>
  <si>
    <t>HDPE、PVC-U双壁波纹管</t>
  </si>
  <si>
    <t>淄博工陶耐火材料有限公司</t>
  </si>
  <si>
    <t>淄博飞狮巾被有限公司</t>
  </si>
  <si>
    <t>巾被</t>
  </si>
  <si>
    <t>淄博多星电器集团有限责任公司</t>
  </si>
  <si>
    <t>多星牌</t>
  </si>
  <si>
    <t>淄博川鹰酿造有限责任公司</t>
  </si>
  <si>
    <t>中通客车控股股份有限公司</t>
  </si>
  <si>
    <t>客车</t>
  </si>
  <si>
    <t>中粮长城葡萄酒(烟台)有限公司</t>
  </si>
  <si>
    <t>中海沥青股份有限公司</t>
  </si>
  <si>
    <t>中海36-1重交通道路沥青</t>
  </si>
  <si>
    <t>中国重型汽车集团有限公司</t>
  </si>
  <si>
    <t>中国石化齐鲁股份有限公司</t>
  </si>
  <si>
    <t>丁苯橡胶</t>
  </si>
  <si>
    <t>枣庄市台儿庄区水泥有限公司</t>
  </si>
  <si>
    <t>枣庄华润纸业有限公司</t>
  </si>
  <si>
    <t>石膏板护面纸板</t>
  </si>
  <si>
    <t>颐中烟草（集团）有限公司青州卷烟厂</t>
  </si>
  <si>
    <t>卷烟</t>
  </si>
  <si>
    <t>颐中烟草（集团）有限公司</t>
  </si>
  <si>
    <t>燕京啤酒（莱州）有限公司</t>
  </si>
  <si>
    <t>光州</t>
  </si>
  <si>
    <t>兖州煤业股份有限公司</t>
  </si>
  <si>
    <t>烟台中亚药业有限责任公司</t>
  </si>
  <si>
    <t>至宝三鞭丸</t>
  </si>
  <si>
    <t>烟台张裕葡萄酿酒股份有限公司</t>
  </si>
  <si>
    <t>烟台万斯特有限公司</t>
  </si>
  <si>
    <t>钢质薄壁镀铬缸套</t>
  </si>
  <si>
    <t>烟台商都料理食品有限公司</t>
  </si>
  <si>
    <t>烟台山村果园绿色生物有限公司</t>
  </si>
  <si>
    <t>烟台三环锁业集团有限公司</t>
  </si>
  <si>
    <t>“三环”牌挂锁</t>
  </si>
  <si>
    <t>烟台啤酒朝日有限公司</t>
  </si>
  <si>
    <t>啤酒</t>
  </si>
  <si>
    <t>2006年山东名牌产品材料评审情况汇总</t>
  </si>
  <si>
    <t>企业名称</t>
  </si>
  <si>
    <t>产品名称</t>
  </si>
  <si>
    <t>复评情况</t>
  </si>
  <si>
    <t>行业</t>
  </si>
  <si>
    <t>审计得分</t>
  </si>
  <si>
    <t>该产品市场占有率较大，具有市场竞争力，顾客满意度较高，省高新技术企业，省综合利用资源节约型示范企业，产品的生产出口量居全省同行业前三位</t>
  </si>
  <si>
    <t>红豹</t>
  </si>
  <si>
    <t>企业通过了质量管理体系认证，产品质量得到保证，经济效益好，利税逐年上升，产品标准的管理制度健全，该产品替代木材，对环境保护起到很好的作用</t>
  </si>
  <si>
    <t>成山集团有限公司</t>
  </si>
  <si>
    <t>泰基</t>
  </si>
  <si>
    <t>商标未批复</t>
  </si>
  <si>
    <t>博兴华润油脂化学有限公司</t>
  </si>
  <si>
    <t>博信</t>
  </si>
  <si>
    <t>滨州</t>
  </si>
  <si>
    <t>该企业有较高的质量管理水平，产品质量稳定，顾客满意度高，节能降耗制度执行良好 ，效果显著</t>
  </si>
  <si>
    <t>帛方纺织有限公司</t>
  </si>
  <si>
    <t>纱</t>
  </si>
  <si>
    <t>商标注册人非申请企业，且商标已过期，未续展</t>
  </si>
  <si>
    <t>裕阳</t>
  </si>
  <si>
    <t>该企业基础管理工作不强，管理水平较低，得分比较靠后缺乏市场竞争力</t>
  </si>
  <si>
    <t>家纺面料及制品</t>
  </si>
  <si>
    <t>愉悦</t>
  </si>
  <si>
    <t>生产企业</t>
  </si>
  <si>
    <t>编号</t>
  </si>
  <si>
    <t>莱州市金来种业有限公司</t>
  </si>
  <si>
    <r>
      <t>NANSHAN</t>
    </r>
    <r>
      <rPr>
        <sz val="12"/>
        <color indexed="8"/>
        <rFont val="仿宋_GB2312"/>
        <family val="3"/>
      </rPr>
      <t>牌铜铝复合散热器</t>
    </r>
  </si>
  <si>
    <r>
      <t>NANSHAN</t>
    </r>
    <r>
      <rPr>
        <sz val="12"/>
        <color indexed="8"/>
        <rFont val="仿宋_GB2312"/>
        <family val="3"/>
      </rPr>
      <t>（南山）牌铜铝合金锭</t>
    </r>
  </si>
  <si>
    <t>企业基础管理工作弱</t>
  </si>
  <si>
    <t>企业综合评价较高，企业管理水平较好</t>
  </si>
  <si>
    <t>南山集团公司</t>
  </si>
  <si>
    <t>申报产品生产企业的基础管理工作较弱，市场占有率也较低</t>
  </si>
  <si>
    <t>通过质量管理体系认证，环境认证，该产品生产规模较大</t>
  </si>
  <si>
    <t>产品已通过质量体系，环境体系认证，产品性能良好，具有一定的竞争力，市场占有率大</t>
  </si>
  <si>
    <t>该产品具有市场竞争力且有自主研发能力，采用国际生产，通过质量体系认证，节能相关制度执行较好</t>
  </si>
  <si>
    <t>创新能力较强，综合评价较好</t>
  </si>
  <si>
    <t>山东京蓬生物药业股份有限公司</t>
  </si>
  <si>
    <t>该产品属老牌产品，在我省及周边省市有较高知名度，该产品拥有自主开发能力</t>
  </si>
  <si>
    <t>企业获质量管理体系认证，环境体系认证，职业健康安全体系认证，计量合格确认</t>
  </si>
  <si>
    <t>山东康达集团有限公司</t>
  </si>
  <si>
    <t xml:space="preserve">企业综合评价较高，企业管理较好 </t>
  </si>
  <si>
    <t>山东龙大肉食品有限公司</t>
  </si>
  <si>
    <t>通过了质量体系认证，HACCP认证，该企业为山东省肉类食品行业30强企业，该企业执行落实节能降耗制度好，有成效</t>
  </si>
  <si>
    <t>山东龙口双龙化工有限公司</t>
  </si>
  <si>
    <t>产品生产规模较大，质量稳定，行业排名第一，具有很强的市场竞争力，基础能力扎实，节能降耗成果显著</t>
  </si>
  <si>
    <t>山东民和牧业股份有限公司</t>
  </si>
  <si>
    <t>该产品生产规模大，行业同类产品排名第六，通过了ISO9001、HACCP认证</t>
  </si>
  <si>
    <t>企业综合评价较高，市场占有率大</t>
  </si>
  <si>
    <t>该产品生产规模大，同类产品排名第一，企业通过了ISO9001、ISO14001、HACCP认证</t>
  </si>
  <si>
    <t>山东烟台钢管总厂</t>
  </si>
  <si>
    <t>该产品规格在全国排名前6位，影响较大，质量稳定，市场竞争力较强，打分太低，排名最后，请名推委考虑</t>
  </si>
  <si>
    <t>产品性能优，通过质量体系认证，研发能力强，为高新技术产品</t>
  </si>
  <si>
    <t xml:space="preserve">推荐 </t>
  </si>
  <si>
    <t>该企业生产工艺条件先进，有发展后劲，产品质量稳定，产品符合国家标准要求</t>
  </si>
  <si>
    <t>蓍名商标，通过ISO9001认证、ISO14000认证，HACCP认证，省级计量合格，省级技术中心，有国家级重点新产品2项，属省级高新技术企业，节能降耗制度执行较好</t>
  </si>
  <si>
    <t>山东半球面粉有限公司</t>
  </si>
  <si>
    <t>小麦粉、挂面</t>
  </si>
  <si>
    <t>半球</t>
  </si>
  <si>
    <t>东营</t>
  </si>
  <si>
    <t>产品生产规模大，行业排名前列，市场占有率大，效益显著</t>
  </si>
  <si>
    <t>山东扳倒井股份有限公司</t>
  </si>
  <si>
    <t>扳倒井</t>
  </si>
  <si>
    <t>通过质量认证，C标志，省级节水先进企业，行业骨干企业</t>
  </si>
  <si>
    <t>山东傲饰服饰有限公司</t>
  </si>
  <si>
    <t>西服</t>
  </si>
  <si>
    <t>傲饰牌</t>
  </si>
  <si>
    <t>泰安</t>
  </si>
  <si>
    <t>该产品是中国名牌产品的培育重点</t>
  </si>
  <si>
    <t>山东安厦水泥集团有限公司</t>
  </si>
  <si>
    <t>普通硅酸盐水泥(PO)42.5、(PO)32.5</t>
  </si>
  <si>
    <t>安厦</t>
  </si>
  <si>
    <t>该企业生产技术先进，发展后劲强，该产品市场占有率较大，中国名牌产品目录内的产品</t>
  </si>
  <si>
    <t>鸿洋神</t>
  </si>
  <si>
    <t>曲阜远东铝业有限公司</t>
  </si>
  <si>
    <t>FE</t>
  </si>
  <si>
    <t>该企业为复评企业，重视质量管理工作，获质量体系认证和山东省产品质量奖，基础管理工作比较扎实，标准、计量确认，制度健全</t>
  </si>
  <si>
    <t>食品（饼干、方便面、豆奶粉）</t>
  </si>
  <si>
    <t>青援</t>
  </si>
  <si>
    <t>1、企业规模大，市场占有率高2、有自主知识产权和核心技术3、通过质量管理、HACCP、14000认证</t>
  </si>
  <si>
    <t>青特集团有限公司</t>
  </si>
  <si>
    <t>特种汽车及零部件</t>
  </si>
  <si>
    <t>青特</t>
  </si>
  <si>
    <t>青岛</t>
  </si>
  <si>
    <t>三豚SANTUN</t>
  </si>
  <si>
    <t>证明材料与青岛三美士公司一样</t>
  </si>
  <si>
    <t>待定</t>
  </si>
  <si>
    <t>双蝶</t>
  </si>
  <si>
    <t>该企业已通过质量体系认证，生产规模大，具备一定的市场竞争力，并有完善的售后服务体系</t>
  </si>
  <si>
    <t>SEJVNG(世正)</t>
  </si>
  <si>
    <t>符合国家产业政策，市场占有率大，售后服务体系完善</t>
  </si>
  <si>
    <t>三美仕TRLGENTS</t>
  </si>
  <si>
    <t>证明材料与鑫天集团完全一样，如专利，专利证明、专利号与青岛鑫天集团的相同，但专利人不同</t>
  </si>
  <si>
    <t>崂山</t>
  </si>
  <si>
    <t>通过质量管理体系认证、HACCP认证、标准化4A、规模大，管理水平高</t>
  </si>
  <si>
    <t>巾被</t>
  </si>
  <si>
    <t>美好牌</t>
  </si>
  <si>
    <t>已列入中国名牌评价目录范围 ，是重点培育对象</t>
  </si>
  <si>
    <t>良木牌(Langmu)</t>
  </si>
  <si>
    <t>属复评产品，该产品市场占有率大有完善的售后服务体系，行业排名第二</t>
  </si>
  <si>
    <t>崂塑</t>
  </si>
  <si>
    <t>该企业管理有滑坡趋势，在23家复审中排名倒数第二</t>
  </si>
  <si>
    <t>不推荐</t>
  </si>
  <si>
    <t>琅琊台</t>
  </si>
  <si>
    <t>通过质量管理体系认证、环境认证，行业骨干企业</t>
  </si>
  <si>
    <t>春宝</t>
  </si>
  <si>
    <t>符合国家产业政策，市场占有率高，出口创汇额大</t>
  </si>
  <si>
    <t>针织内衣</t>
  </si>
  <si>
    <t>潍坊</t>
  </si>
  <si>
    <t>潍坊</t>
  </si>
  <si>
    <t>该企业有5个商标，总体评价分值较低</t>
  </si>
  <si>
    <t xml:space="preserve"> 企业管理基础工作较弱，企业节能效果不明显，质检人员无获证</t>
  </si>
  <si>
    <t>该产品市场占有率和生产规模小，不具有市场竞争力</t>
  </si>
  <si>
    <t>企业规模较小，管理水平较低</t>
  </si>
  <si>
    <t>山东省宁津县永兴化工有限责任公司</t>
  </si>
  <si>
    <t>该产品生产规模较小，投产时间短，没有市场竞争力，管理水平较低</t>
  </si>
  <si>
    <t>该产品管理水平较低，市场占有率小，不具备市场竞争力</t>
  </si>
  <si>
    <t>山东赛特电工材料有限公司</t>
  </si>
  <si>
    <t>艺涟</t>
  </si>
  <si>
    <t>威海</t>
  </si>
  <si>
    <t>该产品在市场占有率小，不具规模竞争</t>
  </si>
  <si>
    <t>该产品在同行业中省内龙头企业相比生产规模较小，市场占有率较低</t>
  </si>
  <si>
    <t>山东齐星铁塔有限公司</t>
  </si>
  <si>
    <t>商标非本企业所有</t>
  </si>
  <si>
    <t>企业规模较小，基础管理薄弱，产品检测报告未提供相关数据，质量水平缺少判定依据</t>
  </si>
  <si>
    <t>该企业在51个申报企业中排第46位，产品技术含量不高，为常规产品，生产规模不大，企业基础管理水平一般</t>
  </si>
  <si>
    <t>商标注册人名称与申报企业不符，缺乏性能检测数据，生产时间较短</t>
  </si>
  <si>
    <t>未提供开展质量活动的有关资料，分数低，管理水平较低</t>
  </si>
  <si>
    <t>未提供与产品相关的质量活动的资料，管理水平较低，评价分数低，体系未覆盖</t>
  </si>
  <si>
    <t>企业综合评价较低</t>
  </si>
  <si>
    <t>孚佳</t>
  </si>
  <si>
    <t>企业管理水平较低，评价分数最低(蓄电池企业)</t>
  </si>
  <si>
    <t>申请商标为“临沂”，注册为“LY”，申报产品前后不一致，该企业技术管理水平一般，申报材料不统一</t>
  </si>
  <si>
    <t>聊药</t>
  </si>
  <si>
    <t>聊城</t>
  </si>
  <si>
    <t>根据 评价细则，该产品得分较低，未获质量管理奖励，无产品相关专利，无科技创新成果和节能 降耗成果，无第三方调查报告</t>
  </si>
  <si>
    <t>枣庄</t>
  </si>
  <si>
    <t>属中间产品，不宜推荐</t>
  </si>
  <si>
    <t>该产品市场占有率小，企业管理水平较低，不同意推荐</t>
  </si>
  <si>
    <t>山东科虹线缆有限公司</t>
  </si>
  <si>
    <t>企业质量管理水平较低(相对)，申报产品市场占有率较小，评价分数倒数第二(电线电缆)</t>
  </si>
  <si>
    <t>潍坊</t>
  </si>
  <si>
    <t>该企业低速汽车水平、市场占有率优势不明显</t>
  </si>
  <si>
    <t>管理薄弱，产品无优势</t>
  </si>
  <si>
    <t>质量管理、企业管理基础较差，市场占有率较小</t>
  </si>
  <si>
    <t>临沂</t>
  </si>
  <si>
    <t>商标为日本企业所有</t>
  </si>
  <si>
    <t>该产品生产规模较小，生产管理水平较低</t>
  </si>
  <si>
    <t>企业管量水平较低，技术力量薄弱</t>
  </si>
  <si>
    <t>1、有一个发明专利，是自主知识产权2、市场占有率较高</t>
  </si>
  <si>
    <t>晨鸣</t>
  </si>
  <si>
    <t>淄博</t>
  </si>
  <si>
    <t>企业规模过小，占有率低</t>
  </si>
  <si>
    <t>商标证书范围不含申报产品，缺企业节能降耗成果</t>
  </si>
  <si>
    <t>滨州</t>
  </si>
  <si>
    <t>威海</t>
  </si>
  <si>
    <t>该产品今年不推荐</t>
  </si>
  <si>
    <t>宇翔</t>
  </si>
  <si>
    <t>青岛</t>
  </si>
  <si>
    <t>企业管理水平较低</t>
  </si>
  <si>
    <t>益群</t>
  </si>
  <si>
    <t>企业产品水平一般，管理水平较低，得分排名靠后</t>
  </si>
  <si>
    <t>青岛</t>
  </si>
  <si>
    <t>该产品市场占有率小不具有市场竞争力，企业管理水平较低，无2005年检验报告，主要性能指标申报产品数据中的水分及挥物为0.5%，国标要求为低于0.1%，超出范围，不合格</t>
  </si>
  <si>
    <t>该产品市场领域小，其市场竞争力不明显</t>
  </si>
  <si>
    <t>青岛</t>
  </si>
  <si>
    <t>红鸽</t>
  </si>
  <si>
    <t>对市场反馈的问题主动不够，无及时的 整改措施，企业创新能力差，专利和成果没有，没形成核心竞争力</t>
  </si>
  <si>
    <t>主要技术指标没有对比，缺专业体系认证，对市场反馈主动不够，无创新成果，企业创新能力较弱</t>
  </si>
  <si>
    <t>四机的磨床具有较强的市场竞争力，且具有自主知识产权，建议补充相关材料，进行确实后再推荐</t>
  </si>
  <si>
    <t>济南</t>
  </si>
  <si>
    <t>企业管理水平较低</t>
  </si>
  <si>
    <t>济南大正通讯电缆有限公司</t>
  </si>
  <si>
    <t>同行业比没有优势，生产规模相对较小，不是该企业主导产品</t>
  </si>
  <si>
    <t>该企业没有提供三年的质检报告，产品的可靠性无法判定，该申报材料中的青岛美尔塑料粉未有限公司需要提供材料证明本单位与海尔集团公司的关系</t>
  </si>
  <si>
    <t>东营金岭化工有限公司</t>
  </si>
  <si>
    <t>菏泽</t>
  </si>
  <si>
    <t>获质理管理体系认证，HACCP认证，产品市场占有率高</t>
  </si>
  <si>
    <t>东营市一大早乳业有限公司</t>
  </si>
  <si>
    <t>奶香饮料</t>
  </si>
  <si>
    <t>一大早</t>
  </si>
  <si>
    <t>获质量管理体系认证</t>
  </si>
  <si>
    <t>青岛天泰饮乐多食品有限公司</t>
  </si>
  <si>
    <t>活性乳酸菌发酵乳饮品</t>
  </si>
  <si>
    <t>饮乐多</t>
  </si>
  <si>
    <t>获HACCP认证，计量保证确认</t>
  </si>
  <si>
    <t>山东兔巴哥食品有限公司</t>
  </si>
  <si>
    <t>含乳饮料</t>
  </si>
  <si>
    <t>兔巴哥</t>
  </si>
  <si>
    <t>获质量管理体系认证，环境管理体系认证，HACCP认证，测量管理体系认证</t>
  </si>
  <si>
    <t>山东百慧乳业有限公司</t>
  </si>
  <si>
    <t>百慧小状元</t>
  </si>
  <si>
    <t>含乳饮料</t>
  </si>
  <si>
    <t>绿赛尔</t>
  </si>
  <si>
    <t>滨州</t>
  </si>
  <si>
    <t>山东博世磨具实业有限公司</t>
  </si>
  <si>
    <t xml:space="preserve"> 砂布、砂纸、水砂纸</t>
  </si>
  <si>
    <t>工字</t>
  </si>
  <si>
    <t>该产品市场占有率较大，具有市场竞争力且有自主研发能力，有完善的售后服务体系</t>
  </si>
  <si>
    <t>山东博汇集团有限公司</t>
  </si>
  <si>
    <t>博汇</t>
  </si>
  <si>
    <t xml:space="preserve"> 该企业具有较高的社会知名度，市场占有率较高，较完善的售后服务体系，产品质量稳定</t>
  </si>
  <si>
    <t>待定</t>
  </si>
  <si>
    <t>滨化</t>
  </si>
  <si>
    <t>推荐</t>
  </si>
  <si>
    <t>北斗星</t>
  </si>
  <si>
    <t>山东宝来利来生物工程股份有限公司</t>
  </si>
  <si>
    <t>宝来利来</t>
  </si>
  <si>
    <t>山东百圣源集团有限公司</t>
  </si>
  <si>
    <t>威木、东维、东维数控</t>
  </si>
  <si>
    <t>该产品市场占有率较大，具有市场竞争力且有自主研发能力，顾客满意度较高，出口创汇较大</t>
  </si>
  <si>
    <t xml:space="preserve">推荐 </t>
  </si>
  <si>
    <t>企业为山东名牌复审企业，通过 了质量体系认证，和专业体系认证，质量工作扎实，基础管量工作比较好，在标准、计量方面得到确认，企业获多项专利，有自主知识产权，竞争力强</t>
  </si>
  <si>
    <t>澳柯玛牌</t>
  </si>
  <si>
    <t>绿源化工有限公司</t>
  </si>
  <si>
    <t>绿源</t>
  </si>
  <si>
    <t>企业通过质量体系认证，有完善的用户服务体系，各项制度完善，落实有效，维持原山东名牌的要求</t>
  </si>
  <si>
    <t>鲁洲生物科技（山东）有限公司</t>
  </si>
  <si>
    <t>鲁洲</t>
  </si>
  <si>
    <t xml:space="preserve"> 丛林河</t>
  </si>
  <si>
    <t>产品符合国家产业政策，性能良好，市场竞争力较强，企业节能降耗相关制度执行良好</t>
  </si>
  <si>
    <t>丛林河</t>
  </si>
  <si>
    <t>山东华阳科技股份有限公司</t>
  </si>
  <si>
    <t>该产品市场占有率大，具有市场竞争力和自主开发能力，是已开展中国名牌产品评价目录范围内的产品，是重点培育</t>
  </si>
  <si>
    <t>市场占有率大，市场竞争力强，有自主研发能力</t>
  </si>
  <si>
    <t>山东鲁能泰山电力设备有限公司</t>
  </si>
  <si>
    <t>建议将该企业产品定为“电力变压器”，型号规格为“110KV及以下油浸式，35KV及以下干式”，合并为一个</t>
  </si>
  <si>
    <t>山东农大肥业科技有公司</t>
  </si>
  <si>
    <t>符合产业政策，产品采用缓施技术，属于资源节约型新产品，具有较强的自主创新能力</t>
  </si>
  <si>
    <t>1、同农大合作项目，国家质监局立项，省局奖励，科技成果多，高新技术企业，同大学专家合作，发展潜力大，研发能力强，打分高。2、通过计量确认3、通过HACCP认证</t>
  </si>
  <si>
    <t>山东升华玻璃股份有限公司</t>
  </si>
  <si>
    <t>该企业在省啤酒瓶生产企业产量第一位，市场覆盖面广，节能降耗制度执行较好，有节能降耗成果</t>
  </si>
  <si>
    <t>通过了质量体系，计量体系认证，经调查顾客满意度较高，节有降耗制度执行较好</t>
  </si>
  <si>
    <t>山东盛大科技股份有限公司</t>
  </si>
  <si>
    <t>该企业产品质量稳定，基础管理扎实，节能降耗成果显著，通过了质量体系认证</t>
  </si>
  <si>
    <t>山东新煤机械有限公司</t>
  </si>
  <si>
    <t>企业综合评价较好，企业管理水平高</t>
  </si>
  <si>
    <t>该企业已通过质量、环境两个管理体系认证，是山东省高新技术企业，该产品市场占有率较大，为出口创汇产品，符合国家产业政策，有利于节约资源，环保</t>
  </si>
  <si>
    <t>1、获质量体系，HACCP认证2、获计量和各确认证书3、该产品视察占有率较大</t>
  </si>
  <si>
    <t>企业注重节能和售后服务，具有一定的市场竞争力</t>
  </si>
  <si>
    <t>1、通过计量确认2、通过ISO90001认证3、企业规模较大，同类产品市场占有率高</t>
  </si>
  <si>
    <t>市场占有率较大</t>
  </si>
  <si>
    <t>该企业通过了质量、环境、职业健康安全管理体系认证，是国家高新技术企业，产品生产规模大，市场占有率高，为出口创汇产品，获省科技进步三等奖</t>
  </si>
  <si>
    <t xml:space="preserve"> 企业通过了质量、环境职业健康安全管理体系认证，系国家高新技术企业，产品生产规模大，市场占有率多，为出口创汇产品，且有较强的市场竞争力，企业节能降耗相关制度执行较好，有成果</t>
  </si>
  <si>
    <t>企业综合评价高，企业管理水平高，但商标“五岳”或“泰安五岳”应标准，规格型号为标准代号应确定规格型号后，经整改材料后推荐</t>
  </si>
  <si>
    <t>成山集团有限公司</t>
  </si>
  <si>
    <t>商标未批复</t>
  </si>
  <si>
    <t>宏安集团有限公司</t>
  </si>
  <si>
    <t xml:space="preserve"> 该企业通过质量体系认证，2005年被评为山东省著名商标，省高新技术企业，2006年入围中国电子信息百强企业，位列98名</t>
  </si>
  <si>
    <t>该产品生产规模、出口量均居同类产品第一位</t>
  </si>
  <si>
    <t>该产品生产规模、出口量均居同类产品第一位，企业通过ISO9001、HACCP认证</t>
  </si>
  <si>
    <t>乳山市环宇化工有限公司</t>
  </si>
  <si>
    <t>该企业没有注册商标</t>
  </si>
  <si>
    <t>山东百圣源集团有限公司</t>
  </si>
  <si>
    <t>该产品市场占有率较大，具有市场竞争力且有自主研发能力，顾客满意度较高，出口创汇较大</t>
  </si>
  <si>
    <t>山东达因海洋生物制药股份有限公司</t>
  </si>
  <si>
    <t>山东富豪皮革有限公司</t>
  </si>
  <si>
    <t>该产品为出口创汇产品，在行业内排名第二位</t>
  </si>
  <si>
    <t>山东工友集团股份有限公司</t>
  </si>
  <si>
    <t>创新成果较少，管理水平有待提高</t>
  </si>
  <si>
    <t>山东恒力虎山机械科技有限责任公司</t>
  </si>
  <si>
    <t>商标超期，商标范围不含成套设备，管理基础较为薄弱</t>
  </si>
  <si>
    <t>山东环球渔具股份有限公司</t>
  </si>
  <si>
    <t>符合国家产业政策，出口创汇高</t>
  </si>
  <si>
    <t>山东省文登市双力板簧有限公司</t>
  </si>
  <si>
    <t>综合评价较高，企业管理水平较高，市场占有率较高</t>
  </si>
  <si>
    <t>该产品市场占有率较大，具有较强的市场竞争 力，且有自主研发能力，顾客满意度较高且有完善的售后服务体系，出口创汇较多</t>
  </si>
  <si>
    <t>该产品符合国家产业政策，有利于节约资源、环保</t>
  </si>
  <si>
    <t>该产品产高科技产品，市场占有率较高，同行业第一位</t>
  </si>
  <si>
    <t>该产品符合国家产业政策，有利于环保企业有自主研发能力</t>
  </si>
  <si>
    <t>通过了ISO9000质量体系认证，有5个软件著作权，通过了3C认证，获信息产业部进网许可及CMC许可，省内市场占有率70%，全国市场占50%居国内同类产品首位</t>
  </si>
  <si>
    <t>该产品市场占有率小，不具有市场竞争力</t>
  </si>
  <si>
    <t>该公司产品质量、市场占有率较高，但商标存在一定问题，商标非本公司（估计是母公司的），商标超期，延展未批复</t>
  </si>
  <si>
    <t>通过质量检测体系认证，企业基础水平较高</t>
  </si>
  <si>
    <t>属产业发展方向，企业管理质量管理规范，中国名牌企业，国家免检产品，ISO9001、HACCP认证，国家级标准化良好行为企业，C标志，省级技术中心，节能降耗执行较好</t>
  </si>
  <si>
    <t>日照北极春茶业有限公司</t>
  </si>
  <si>
    <t>圣泉</t>
  </si>
  <si>
    <t>高新技术企业，新产品开发能力强，产品质量稳定，节能降耗成果显著，市场占有率较高，基础管理工作扎实</t>
  </si>
  <si>
    <t>济南圣泉海沃斯化工有限公司</t>
  </si>
  <si>
    <t>该企业具有一定知名度，高新技术企业，省外商投资先进企业，未提供相关产品检测报告</t>
  </si>
  <si>
    <t>冷饮(冰淇淋、雪糕、棒冰)</t>
  </si>
  <si>
    <t>群康</t>
  </si>
  <si>
    <t>该产品生产规模大，同类产品排名第4位，企业通过了ISO9001认证</t>
  </si>
  <si>
    <t>力诺</t>
  </si>
  <si>
    <t>产品市场占有率小，不具有市场竞争力，为其他企业配套生产，不需要与社会化产品竞争</t>
  </si>
  <si>
    <t>济南化肥厂有限责任公司</t>
  </si>
  <si>
    <t>企业通过了质量体系认证，环境体系以及OHSAS18000认证，且产品规模大，全省行业第一位，企业申报产品的顾客满意度高，且节能降耗制度执行良好，取得了一定的成果。</t>
  </si>
  <si>
    <t>中成药（喉症丸、复方西羚解毒片）</t>
  </si>
  <si>
    <t>喜盈盈</t>
  </si>
  <si>
    <t>日照</t>
  </si>
  <si>
    <t>属产业发展方向，企业管理质量管理规范，中国名牌企业，国家免检产品，ISO9001、HACCP认证，国家级标准化良好行为企业，C标志，省级技术中心，节能降耗执行较好</t>
  </si>
  <si>
    <t>宏安集团有限公司</t>
  </si>
  <si>
    <t>七五</t>
  </si>
  <si>
    <t xml:space="preserve"> 该企业通过质量体系认证，2005年被评为山东省著名商标，省高新技术企业，2006年入围中国电子信息百强企业，位列98名</t>
  </si>
  <si>
    <t>天宇</t>
  </si>
  <si>
    <t>未提供环保措施，建议现场审查后再推荐，ISO9001认证，4项专利，省级高新技术企业，科技部国家重点新产品，节能降耗执行较好</t>
  </si>
  <si>
    <t>核星</t>
  </si>
  <si>
    <t>海信集团有限公司</t>
  </si>
  <si>
    <t>海信Hisense</t>
  </si>
  <si>
    <t>该产品市场占有率较大，具有市场竞争力且有自主研发能力，顾客满意度较高服务体系完善</t>
  </si>
  <si>
    <t>海虹老人牌（烟台）有限公司</t>
  </si>
  <si>
    <t>涂料</t>
  </si>
  <si>
    <t>海虹牌</t>
  </si>
  <si>
    <t>该企业是由香港招商局国际有限公司与丹麦老人牌集团公司合资兴办的外商独资企业，成立于1992年，总公司设在香港，其申报产品的注册商标所有权没能提供属于山东省企业的证明，实际上该商标的注册人是深圳海虹化工有限公司，故该企业暂不参加山东名牌产品的评价</t>
  </si>
  <si>
    <t>家用电器控制器</t>
  </si>
  <si>
    <t>该企业已通过质量体系认证，环境体系认证，OHSAS18000认证，标准化良好行业AAAA级，该产品生产规模大，且具有市场竞争力</t>
  </si>
  <si>
    <t>冠县冠星纺织有限责任公司</t>
  </si>
  <si>
    <t>纯棉纱</t>
  </si>
  <si>
    <t>冠星牌</t>
  </si>
  <si>
    <t>企业节能降耗相关制度执行较好，有节能降耗成果，产品质量好</t>
  </si>
  <si>
    <t>谷神</t>
  </si>
  <si>
    <t>著名商标，ISO9001认证，IP认证，SGS认证，省级计量认定，省级技术中心，有三项产品技术鉴定，属商新技术企业，节能降耗制度执行较好</t>
  </si>
  <si>
    <t>金旺牌</t>
  </si>
  <si>
    <t>该产品产国家免检产品</t>
  </si>
  <si>
    <r>
      <t>绿兰莎牌8</t>
    </r>
    <r>
      <rPr>
        <vertAlign val="superscript"/>
        <sz val="12"/>
        <color indexed="8"/>
        <rFont val="仿宋_GB2312"/>
        <family val="3"/>
      </rPr>
      <t>0</t>
    </r>
    <r>
      <rPr>
        <sz val="12"/>
        <color indexed="8"/>
        <rFont val="仿宋_GB2312"/>
        <family val="3"/>
      </rPr>
      <t>P啤酒</t>
    </r>
  </si>
  <si>
    <r>
      <t>HT</t>
    </r>
    <r>
      <rPr>
        <sz val="12"/>
        <color indexed="8"/>
        <rFont val="仿宋_GB2312"/>
        <family val="3"/>
      </rPr>
      <t>牌滚动轴承</t>
    </r>
  </si>
  <si>
    <t>皇冠牌建筑陶瓷</t>
  </si>
  <si>
    <t>黄河龙牌白酒</t>
  </si>
  <si>
    <t>美伦牌冷冻饮品</t>
  </si>
  <si>
    <t>侨牌一次性使用无菌医疗输注器械</t>
  </si>
  <si>
    <t>山牌电机</t>
  </si>
  <si>
    <t>沂蒙牌钠钙玻璃模制注射剂瓶</t>
  </si>
  <si>
    <t>益母牌卫生巾（含卫生护垫）</t>
  </si>
  <si>
    <t>玉兔牌酱油</t>
  </si>
  <si>
    <t>齐鲁牌丁苯橡胶</t>
  </si>
  <si>
    <t>福惠牌建筑陶瓷(瓷质砖)</t>
  </si>
  <si>
    <t>川鹰牌调味品（食醋、酱油、甜面酱）</t>
  </si>
  <si>
    <t>多星牌电压力锅、多功能电热锅</t>
  </si>
  <si>
    <t>飞狮牌巾被</t>
  </si>
  <si>
    <t>鲁丰牌HDPE、PVC-U双壁波纹管</t>
  </si>
  <si>
    <t>雪燕牌T恤衫</t>
  </si>
  <si>
    <t>绿赛尔牌液体乳</t>
  </si>
  <si>
    <t>云海牌小麦粉</t>
  </si>
  <si>
    <t>火炬牌铅酸蓄电池</t>
  </si>
  <si>
    <t>双山牌真空泵</t>
  </si>
  <si>
    <t>多乐牌采暖锅炉（多用炉、煤气化自控锅炉）</t>
  </si>
  <si>
    <r>
      <t>T</t>
    </r>
    <r>
      <rPr>
        <sz val="12"/>
        <color indexed="8"/>
        <rFont val="仿宋_GB2312"/>
        <family val="3"/>
      </rPr>
      <t>字牌加工中心</t>
    </r>
  </si>
  <si>
    <r>
      <t>T</t>
    </r>
    <r>
      <rPr>
        <sz val="12"/>
        <color indexed="8"/>
        <rFont val="仿宋_GB2312"/>
        <family val="3"/>
      </rPr>
      <t>字牌数控卧式车床</t>
    </r>
  </si>
  <si>
    <t>益康牌饼干</t>
  </si>
  <si>
    <t>莺歌牌花生酱</t>
  </si>
  <si>
    <t>鸿润牌石膏板护面纸板</t>
  </si>
  <si>
    <t>天信牌精梳纱线</t>
  </si>
  <si>
    <r>
      <t>OUSIKA</t>
    </r>
    <r>
      <rPr>
        <sz val="12"/>
        <color indexed="8"/>
        <rFont val="仿宋_GB2312"/>
        <family val="3"/>
      </rPr>
      <t>牌衬衫</t>
    </r>
  </si>
  <si>
    <t>丛林河牌铝合金建筑型材</t>
  </si>
  <si>
    <t>丛林河牌球墨铸铁管</t>
  </si>
  <si>
    <t>登海牌玉米种子</t>
  </si>
  <si>
    <t>洁月牌腈纶巾被</t>
  </si>
  <si>
    <t>丝宝宝牌粉丝</t>
  </si>
  <si>
    <t>金峰牌挂锁 、 门锁</t>
  </si>
  <si>
    <t>一枝笔牌果汁饮料</t>
  </si>
  <si>
    <t>龙丰牌方便面</t>
  </si>
  <si>
    <t>东方牌能量管理系统</t>
  </si>
  <si>
    <t>山村果园牌100%果汁</t>
  </si>
  <si>
    <t>龙大牌粉丝</t>
  </si>
  <si>
    <t>万斯特牌钢质薄壁镀铬缸套</t>
  </si>
  <si>
    <t>张裕牌白兰地</t>
  </si>
  <si>
    <t>张裕牌特质三鞭酒</t>
  </si>
  <si>
    <t>中亚牌至宝三鞭丸</t>
  </si>
  <si>
    <t>光州牌啤酒</t>
  </si>
  <si>
    <t>长城牌葡萄酒</t>
  </si>
  <si>
    <t>晨鸣牌涂布纸（高档铜版纸、高档低定量涂布纸）</t>
  </si>
  <si>
    <t>晨鸣牌胶版印刷纸</t>
  </si>
  <si>
    <t>泰山牌粘胶纤维用浆粕</t>
  </si>
  <si>
    <t>兰凤牌棉针织内衣</t>
  </si>
  <si>
    <t>茂德牌皮革</t>
  </si>
  <si>
    <t>风筝牌小麦粉</t>
  </si>
  <si>
    <t>崔字牌香油（芝麻油）</t>
  </si>
  <si>
    <t>亚星牌氯化聚乙烯(CPE)</t>
  </si>
  <si>
    <t>八喜牌卷烟</t>
  </si>
  <si>
    <t>阳佳牌铝电解用预焙阳极</t>
  </si>
  <si>
    <t>玉堂牌酱菜</t>
  </si>
  <si>
    <r>
      <t>FE</t>
    </r>
    <r>
      <rPr>
        <sz val="12"/>
        <color indexed="8"/>
        <rFont val="仿宋_GB2312"/>
        <family val="3"/>
      </rPr>
      <t>牌铝合金建筑型材</t>
    </r>
  </si>
  <si>
    <t>大丰王牌联合收割机</t>
  </si>
  <si>
    <r>
      <t>TS</t>
    </r>
    <r>
      <rPr>
        <sz val="12"/>
        <color indexed="8"/>
        <rFont val="仿宋_GB2312"/>
        <family val="3"/>
      </rPr>
      <t>牌轮式拖拉机</t>
    </r>
  </si>
  <si>
    <t>金贵牌白酒</t>
  </si>
  <si>
    <t>金曼克牌树脂浇注干式电力变压器</t>
  </si>
  <si>
    <t>金太阳牌涂布白纸板（涂布白板纸、涂布白卡纸）</t>
  </si>
  <si>
    <t>英克莱牌、英之杰牌电动自行车（TDH、TD系列）、自行车TD系列)</t>
  </si>
  <si>
    <t>山樱牌棉纱、布</t>
  </si>
  <si>
    <t>樱花牌系列钉</t>
  </si>
  <si>
    <t>山推牌履带式推土机</t>
  </si>
  <si>
    <t>兖矿牌精洗煤</t>
  </si>
  <si>
    <t>三孔牌啤酒</t>
  </si>
  <si>
    <t>阿斯德牌工业甲酸</t>
  </si>
  <si>
    <t>傲饰牌西服</t>
  </si>
  <si>
    <t>魁星牌三聚氰胺</t>
  </si>
  <si>
    <t>淄博太极工业搪瓷有限公司</t>
  </si>
  <si>
    <t>该企业已通过质量体系和产品质量认证，有节能降耗措施，基础管理，技术创新能力较好，该产品是已开展的中国名牌产品评价目录产品</t>
  </si>
  <si>
    <t>金贵</t>
  </si>
  <si>
    <t>济宁</t>
  </si>
  <si>
    <t>通过了质量体系认证，环境认证，行业骨干企业</t>
  </si>
  <si>
    <t>通过质量体系，环境管理体系认证，OHSAS18000、HACCP认证，获计量保证确认合格证书</t>
  </si>
  <si>
    <t>申报企业地址与执照、商标注册证所写地址不相符，该产品已列入中国名牌产品评价目录范围，是中国名牌产品培育重点</t>
  </si>
  <si>
    <t>汽轮发电机</t>
  </si>
  <si>
    <t>通过质量体系认证，符合国家产业政策</t>
  </si>
  <si>
    <t>山东汇金股份有限公司</t>
  </si>
  <si>
    <t>该产品市场占有率较大，有多项专利技术</t>
  </si>
  <si>
    <t>通过质量体系认证，行业骨干企业</t>
  </si>
  <si>
    <t>该产品市场占有率大，具有市场竞争能力且有自主研发创新能力，产品质量稳定，且有完善的售后服务体系</t>
  </si>
  <si>
    <t>企业是我省最早生产拖拉机企业，尽年来企业生产经营有困难，但为了企业解困，济宁市政府筹集了资金，调整了领导班子，已正式启动生产，资给予保留，以支持企业再发展</t>
  </si>
  <si>
    <r>
      <t>8</t>
    </r>
    <r>
      <rPr>
        <vertAlign val="superscript"/>
        <sz val="8"/>
        <color indexed="8"/>
        <rFont val="宋体"/>
        <family val="0"/>
      </rPr>
      <t>0</t>
    </r>
    <r>
      <rPr>
        <sz val="8"/>
        <color indexed="8"/>
        <rFont val="宋体"/>
        <family val="0"/>
      </rPr>
      <t>P啤酒</t>
    </r>
  </si>
  <si>
    <t>绿兰莎</t>
  </si>
  <si>
    <t>通过质量管理体系认证，管理水平较高</t>
  </si>
  <si>
    <t>山东华鹏玻璃股份有限公司</t>
  </si>
  <si>
    <t xml:space="preserve"> 该产品生产规模大，行业排名第一位，并拥有自主知识 产权和核心技术，节能降耗大，有节能降耗成果</t>
  </si>
  <si>
    <t>山东福胶集团东阿镇阿胶有限公司</t>
  </si>
  <si>
    <t>福牌、东阿镇</t>
  </si>
  <si>
    <t>济南</t>
  </si>
  <si>
    <t>根据 评价细则，该产品得分较低，但该产品在全国行业排名第二，市场占有率较大</t>
  </si>
  <si>
    <t>山东多乐采暖设备有限责任公司</t>
  </si>
  <si>
    <t>采暖锅炉（多用炉、煤气化自控锅炉）</t>
  </si>
  <si>
    <t>多乐</t>
  </si>
  <si>
    <t>枣庄</t>
  </si>
  <si>
    <t>符合复评条件</t>
  </si>
  <si>
    <t>山东都庆股份有限公司</t>
  </si>
  <si>
    <t>都庆</t>
  </si>
  <si>
    <t>菏泽</t>
  </si>
  <si>
    <t>该企业获质量体系认证，开展了标准化工作，各项工作维持原山东名牌评审水平</t>
  </si>
  <si>
    <t>山东东阿酒厂（有限责任公司）</t>
  </si>
  <si>
    <t>东阿王</t>
  </si>
  <si>
    <t>聊城</t>
  </si>
  <si>
    <t>通过质量体系认证、骨干企业、管理水平较高</t>
  </si>
  <si>
    <t>山东东阿阿胶股份有限公司</t>
  </si>
  <si>
    <t>东阿牌</t>
  </si>
  <si>
    <t>根据《2006年山东名牌产品评价细则》该产品得分较高</t>
  </si>
  <si>
    <t>阿牌</t>
  </si>
  <si>
    <t>鲁能辰明</t>
  </si>
  <si>
    <t>山东登海种业股份有限公司</t>
  </si>
  <si>
    <t>登海</t>
  </si>
  <si>
    <t>烟台</t>
  </si>
  <si>
    <t>山东名牌，驰名商标，ISO9001认证，标准化良好行为企业，科技部技术研究中心，专利6项</t>
  </si>
  <si>
    <t>德州、华一</t>
  </si>
  <si>
    <t>德州</t>
  </si>
  <si>
    <t>该产品生产规模大，在行业同类产品中排名第一，企业通过了ISO9001、HACCP认证</t>
  </si>
  <si>
    <t>德棉</t>
  </si>
  <si>
    <t>该产品2003年获山东名牌，免检产品，该企业有较高的管理水平，具备较高的研发能力，有较强市场竞争力</t>
  </si>
  <si>
    <t>山东得力食品有限公司</t>
  </si>
  <si>
    <t>得力</t>
  </si>
  <si>
    <t>临沂</t>
  </si>
  <si>
    <t>获质量管理体系认证</t>
  </si>
  <si>
    <t>山东大丰机械有限公司</t>
  </si>
  <si>
    <t>大丰王</t>
  </si>
  <si>
    <t>济宁</t>
  </si>
  <si>
    <t>涂布纸（高档铜版纸、高档低定量涂布纸）</t>
  </si>
  <si>
    <t>晨鸣</t>
  </si>
  <si>
    <t>该企业符合国家产业政策，有利于环保，生产规模较大，工艺先进，两条干法生产线，通过了质量管理、环境、职业健康安全认证</t>
  </si>
  <si>
    <t>2003-05年产品检验报告全是委托检验，获质量体系、HACCP认证</t>
  </si>
  <si>
    <t>该产品生产规模大，同类产品排名第二，企业通过了ISO9001、ISO14001、HACCP认证</t>
  </si>
  <si>
    <t>通过专业体系认证，市场占有率较高</t>
  </si>
  <si>
    <t>该产品是中国名牌评价目录产品，是培育重点，该产品设备和生产工艺先进，产品技术含量高，该产品采用国际标准生产，企业通过 质量体系、环境体系认证，计量体系认证，该产品是推荐的免检产品</t>
  </si>
  <si>
    <t xml:space="preserve"> 推荐</t>
  </si>
  <si>
    <t>获质量体系认证，HACCP认证，获C标志证书</t>
  </si>
  <si>
    <t>通过ISO9001认证，HACCP认证，企业规模大，国家免检</t>
  </si>
  <si>
    <t>该企业在同行业中市场占有率高</t>
  </si>
  <si>
    <t>通过质量体系认证，产品采用国际标准</t>
  </si>
  <si>
    <t>获质量体系，HACCP认证，获计量保证确认合格证书</t>
  </si>
  <si>
    <t>企业综合评价较高，企业管理较好</t>
  </si>
  <si>
    <t>通过质量管理体系认证</t>
  </si>
  <si>
    <t>该企业通过了质量体系认证，计量体系认证，经调查顾客满意度较高，企业有自主研发能力，有省新产品技术开发成果奖，为高新技术企业</t>
  </si>
  <si>
    <t>该产品生产规模大，为出口创汇产品</t>
  </si>
  <si>
    <t>帛方纺织有限公司</t>
  </si>
  <si>
    <t>商标注册人非申请企业，且商标已过期，未续展</t>
  </si>
  <si>
    <t>获产品质量(安全食品)认证，质量管理体系认证，HACCP认证，获山东省肉类食品行业30强企业</t>
  </si>
  <si>
    <t>该产品是已开展中国名牌产品评价目录范围内的优势产品，是培育重点</t>
  </si>
  <si>
    <t>该企业通过了ISO9001质量体系认证，产品符合国家产业政策，有较好的市场前景，较好的开展了标准化和计量管理工作，全国市场占有率名列前茅，服务及时，节能有效果</t>
  </si>
  <si>
    <t>青州市博奥炭黑有限责任公司</t>
  </si>
  <si>
    <t>该产品符合国家产业政策，有发展空间，因评审中分数较低，需进现场审核</t>
  </si>
  <si>
    <t>商标正在受理阶段，总分值较低</t>
  </si>
  <si>
    <t>山东北方纺织集团有限公司</t>
  </si>
  <si>
    <t>商标注册正在受理中</t>
  </si>
  <si>
    <t>已列入中国名牌产品评价目录范围，是中国名牌产品培育重点</t>
  </si>
  <si>
    <t>通过质量体系认证，环境认证，产品质量较好，规模较大</t>
  </si>
  <si>
    <t>市场占有率较高，有自主研发能力</t>
  </si>
  <si>
    <t>标准化AA级，通过ISO9001认证</t>
  </si>
  <si>
    <t>通过专业体系认证，产品采用国际标准</t>
  </si>
  <si>
    <t xml:space="preserve"> 企业具有很强的创新能力，国家级技术中心，国家名牌产品，基础管理工作扎实，能合理利用及节水先进单位，通过质量体系认证，产品具有较高的市场竞争力</t>
  </si>
  <si>
    <t>山东海王化工有限公司</t>
  </si>
  <si>
    <t>提供的资料反映该企业管理水平较低</t>
  </si>
  <si>
    <t>山东恒涛节能环保有限公司</t>
  </si>
  <si>
    <t>缺系列产品的数据资料，质检机构报告缺资质(印章)水平(高密的)</t>
  </si>
  <si>
    <t>山东宏力空调设备有限公司</t>
  </si>
  <si>
    <t>产品符合国家产业政策，有利于节能和环保</t>
  </si>
  <si>
    <t>该企业有一定管理水平，产品质量稳定</t>
  </si>
  <si>
    <t>山东金达双鹏集团有限公司</t>
  </si>
  <si>
    <t>该企业获质量体系认证，质量管理体系健全，基础管理工作扎实，获采用国际标准证书，计量合格确认证书，企业效益增强到非常快，以50%的速度增长，产品效益好，增长快有发展后劲，铝型材可替代木材，对保护森林，环境大有好处</t>
  </si>
  <si>
    <t>符合国家产业政策，市场占有率较高</t>
  </si>
  <si>
    <t>山东矿机集团有限公司</t>
  </si>
  <si>
    <t>综合评价较好，市场占有率较高</t>
  </si>
  <si>
    <t>该公司技术水平较高，市场占有率较高，但从材料看，2003年度检验报告存在问题，落实情况后再定</t>
  </si>
  <si>
    <t>山东梦金园珠宝首饰有限公司</t>
  </si>
  <si>
    <t xml:space="preserve"> 该行业唯一申报，因行业较特殊，人员较少，分数略低，在同行业中业绩较高，ISO9001认证，15项外观专利，节能降耗执行较好</t>
  </si>
  <si>
    <t>山东默锐化学有限公司</t>
  </si>
  <si>
    <t>商标仅受理通知，产品检测报告为主导产品检测报告，三年时间相同，编号相同，无申报产品检测报告</t>
  </si>
  <si>
    <t>山东赛格鞋业有限公司</t>
  </si>
  <si>
    <t>产品档次低，市场领域小，不推荐</t>
  </si>
  <si>
    <t>无03、05年监督报告，提供的是委托报告，2003年报告中第1页样品等级为压榨一级，第三项中的技术要求填写的是二极标准指标，自检测结果中的评价为1.8，不符合一级标准，按标识判定，应为不合格口，有待核实，企业通过了质量体系认证，HACCP认证，环境体系认证，获计量合格确认证书，该产品采用国际标准</t>
  </si>
  <si>
    <t>该产品拥有自主知识产权和核心技术市场占有率较大，具有较强的市场竞争力和顾客满意度</t>
  </si>
  <si>
    <t>推荐</t>
  </si>
  <si>
    <t>西服</t>
  </si>
  <si>
    <t>该产品是已开展中国名牌产品评价目录范围内的产品，是中国名牌产品的培育重点</t>
  </si>
  <si>
    <t>双台牌</t>
  </si>
  <si>
    <t>该产品不具竞争优势</t>
  </si>
  <si>
    <t>青岛琅琊台集团股份有限公司</t>
  </si>
  <si>
    <t>科海</t>
  </si>
  <si>
    <t>该产品为出口创汇产品，在国内市场占有率较高，顾客满意度高且有良好的售后服务体系，企业已通过，三大体系认证，具有较好的管理水平</t>
  </si>
  <si>
    <t>嘉府</t>
  </si>
  <si>
    <t>获质量体系认证，ISO14001：2004认证，全国工业产品生产许可证，出口卫生注册许可证，HACCP认证，计量合格确认证书，该企业节能降耗制度落实好，成果显著，该企业规模较大，为山东省肉类食品行业30强企业</t>
  </si>
  <si>
    <t>佳元</t>
  </si>
  <si>
    <t>获质量体系，环境管理体系，获标准化良好行为证书，获计量保证确认合格证书</t>
  </si>
  <si>
    <t>即发</t>
  </si>
  <si>
    <t>招远市酿酒厂</t>
  </si>
  <si>
    <t xml:space="preserve">浪潮牌浪潮通软财务管理软件 </t>
  </si>
  <si>
    <t>华鲁晨曦牌聚丙烯</t>
  </si>
  <si>
    <t>山东谷丰源化肥有限公司</t>
  </si>
  <si>
    <r>
      <t xml:space="preserve">                                           </t>
    </r>
    <r>
      <rPr>
        <sz val="12"/>
        <color indexed="8"/>
        <rFont val="仿宋_GB2312"/>
        <family val="3"/>
      </rPr>
      <t>牌电焊条</t>
    </r>
  </si>
  <si>
    <t>综合评价高，企业管理水平较好</t>
  </si>
  <si>
    <t>山东华金集团有限公司</t>
  </si>
  <si>
    <t>该产品符合国家产业政策，有利节约资源</t>
  </si>
  <si>
    <t>该产品生产规模大，行业排名前列，经济效益显著</t>
  </si>
  <si>
    <t>综合评价较好，企业管理较规范</t>
  </si>
  <si>
    <t>该产品符合国家产业政策，有利于环保</t>
  </si>
  <si>
    <t>山东鲁宝食品有限公司</t>
  </si>
  <si>
    <t>符合国家产业政策，市场占有率高，效益好</t>
  </si>
  <si>
    <t>符合国家产业政策，企业和产品近几年发展较快，企业有自主研发能力，规模不断扩大，市场占有率高，经济效益较好</t>
  </si>
  <si>
    <t>山东如意科技集团有限公司</t>
  </si>
  <si>
    <t>该产品是中国名牌产品的培育重点，企业生产规模大，行业百强企业</t>
  </si>
  <si>
    <t>该企业在51个申报企业中综合排名第42位，产品为塑料异型材，技术含量不高，为常规产品，生产规模一般，基础管理工作需进一步完善</t>
  </si>
  <si>
    <t>山东太阳纸业股份有限公司</t>
  </si>
  <si>
    <t>该企业国内排第四位，产品市场占有率高，市场竞争力强</t>
  </si>
  <si>
    <t>有较大的市场占有率，具有市场竞争力和较好的研发基础，顾客满意度较高</t>
  </si>
  <si>
    <t xml:space="preserve"> 该企业已通过质量体系认证， 该产品生产规模较大，具有自主研发能力，产品发展前景较好</t>
  </si>
  <si>
    <t>该产品市场占有率大</t>
  </si>
  <si>
    <t>出口创汇产品，市场占有率高具竞争能力，通过ISO9001认证</t>
  </si>
  <si>
    <t>符合推荐条件</t>
  </si>
  <si>
    <t>企业通过了质量体系认证，计量体系认证，企业有自主研发能力，科研能力强，经调查 ，顾客满意较高，产品设备先进，性能优良</t>
  </si>
  <si>
    <t>是中国名牌产品目录范围和培育重点，有自主开发能力和核心技术，是高新技术企业，节能降耗相关制度好，市场占有率大</t>
  </si>
  <si>
    <t>该产品生产规模大，行业同类产品排名第三，企业通过了ISO9001、ISO14001、HACCP认证</t>
  </si>
  <si>
    <t>该产品符合国家产业政策，生产规模大，生产发展快，市场占有率较多，通过了质量体系认证是出口创汇产品</t>
  </si>
  <si>
    <t>东平湖水泊食品有限公司</t>
  </si>
  <si>
    <t>通过质量管理体系认证，市场占有率高，通过第三方顾客满意度调查，出口创汇高</t>
  </si>
  <si>
    <t>该企业在地区市场占有率较高，是资源综合利用企业，该产品是已开展中国名牌产品评价目录产品</t>
  </si>
  <si>
    <t>顾客满意度较高，市场占有率较大</t>
  </si>
  <si>
    <t>产品生产规模较大，市场占有率较高，有利于老煤矿的产业调整改造</t>
  </si>
  <si>
    <t>山东宝来利来生物工程股份有限公司</t>
  </si>
  <si>
    <t>属高新技术，产品发展方向正确，通过ISO9001认证，获国家重点新产品证书，节能降耗制度执行较好</t>
  </si>
  <si>
    <t>山东春潮色母料有限公司</t>
  </si>
  <si>
    <t>符合产业政策，高科技产品</t>
  </si>
  <si>
    <t>山东岱银纺织集团股份有限公司</t>
  </si>
  <si>
    <t>企业节能制度完善，取得了一定效果，企业产品质量属同行业先进水平</t>
  </si>
  <si>
    <t>山东电力管道工程公司</t>
  </si>
  <si>
    <t>该企业通过了质量、环境、职业健康专业体系认证，产品采用了国际标准，生产规模大， 市场占有率高，顾客满意较高，节能降耗相关制度执行较好，有成果</t>
  </si>
  <si>
    <t>山东东岳工业橡胶有限公司</t>
  </si>
  <si>
    <t>该产品企业管理水平较低，生产规模较小</t>
  </si>
  <si>
    <t>山东光大日月油脂股份有限公司</t>
  </si>
  <si>
    <t>1、通过质量体系认证2、获国家免检产品证书</t>
  </si>
  <si>
    <t>滨州</t>
  </si>
  <si>
    <t>否</t>
  </si>
  <si>
    <t>医药</t>
  </si>
  <si>
    <t>根据《2006年山东名牌产品评价细则》该产品得分较高</t>
  </si>
  <si>
    <t>推荐</t>
  </si>
  <si>
    <t>淄博新力塑编有限公司</t>
  </si>
  <si>
    <t>集装袋</t>
  </si>
  <si>
    <t>淄博</t>
  </si>
  <si>
    <t>轻工</t>
  </si>
  <si>
    <t>淄博万昌集团有限公司</t>
  </si>
  <si>
    <t>换热器</t>
  </si>
  <si>
    <t>机械</t>
  </si>
  <si>
    <t>淄博天鹤塑胶有限公司</t>
  </si>
  <si>
    <t>淄博泰山瓷业有限公司</t>
  </si>
  <si>
    <t>日用陶瓷</t>
  </si>
  <si>
    <t>淄博森德焊接材料有限公司</t>
  </si>
  <si>
    <t>电焊条</t>
  </si>
  <si>
    <t>不推荐</t>
  </si>
  <si>
    <t>淄博齐美斯食品有限公司</t>
  </si>
  <si>
    <t>低温肉制品</t>
  </si>
  <si>
    <t>食品</t>
  </si>
  <si>
    <t>淄博齐鲁商业有限公司酿造分公司</t>
  </si>
  <si>
    <t>齐鲁酱油</t>
  </si>
  <si>
    <t>齐鲁</t>
  </si>
  <si>
    <t>淄博欧木特种纸业有限公司</t>
  </si>
  <si>
    <t>装饰用抗磨损纸</t>
  </si>
  <si>
    <t>淄博娜塞提陶瓷有限公司</t>
  </si>
  <si>
    <t>建筑陶瓷（干压陶质砖）</t>
  </si>
  <si>
    <t>建材</t>
  </si>
  <si>
    <t>淄博汇康运动器材有限公司</t>
  </si>
  <si>
    <t>电动跑步机</t>
  </si>
  <si>
    <t>该产品为出口创汇产品</t>
  </si>
  <si>
    <t>淄博大桓九宝恩制革有限公司</t>
  </si>
  <si>
    <t>高档牛皮家具革</t>
  </si>
  <si>
    <t>建筑陶瓷</t>
  </si>
  <si>
    <t>创越</t>
  </si>
  <si>
    <t>淄博城东企业集团有限公司</t>
  </si>
  <si>
    <t>纤维陶瓷板</t>
  </si>
  <si>
    <t>淄博博山益杰机械有限公司</t>
  </si>
  <si>
    <t>电动滚筒</t>
  </si>
  <si>
    <t>企业管理水平较低</t>
  </si>
  <si>
    <t>淄博八陡耐火材料有限公司</t>
  </si>
  <si>
    <t>玻璃窑用硅砖</t>
  </si>
  <si>
    <t>诸城兴贸玉米开发有限公司</t>
  </si>
  <si>
    <t>玉米油</t>
  </si>
  <si>
    <t>潍坊</t>
  </si>
  <si>
    <t>诸城外贸有限责任公司</t>
  </si>
  <si>
    <t>配合饲料(禽)</t>
  </si>
  <si>
    <t>虎</t>
  </si>
  <si>
    <t>其他</t>
  </si>
  <si>
    <t>诸城市新华宇家具有限公司</t>
  </si>
  <si>
    <t>弹簧软床垫</t>
  </si>
  <si>
    <t>诸城市科信电力工程有限公司</t>
  </si>
  <si>
    <t>交流低压成套开关设备</t>
  </si>
  <si>
    <t>诸城市华欣铸造有限公司</t>
  </si>
  <si>
    <t>汽车用制动毂</t>
  </si>
  <si>
    <t>图形</t>
  </si>
  <si>
    <t>诸城市恒信基电器制造有限公司</t>
  </si>
  <si>
    <t>汽车冲压件</t>
  </si>
  <si>
    <t>诸城市电力怡明茶业有限公司</t>
  </si>
  <si>
    <t>绿茶</t>
  </si>
  <si>
    <t>诸城市德利源纺织有限公司</t>
  </si>
  <si>
    <t>亚麻棉混纺本色布</t>
  </si>
  <si>
    <t>纺织</t>
  </si>
  <si>
    <t>重汽集团专用汽车公司</t>
  </si>
  <si>
    <t>青岛</t>
  </si>
  <si>
    <t>中天仕名（淄博）重型机械有限公司</t>
  </si>
  <si>
    <t>水平涡流选粉机</t>
  </si>
  <si>
    <t>中国重型汽车集团泰安五岳专用汽车有限公司</t>
  </si>
  <si>
    <t>自卸汽车</t>
  </si>
  <si>
    <t>泰安</t>
  </si>
  <si>
    <t>待定</t>
  </si>
  <si>
    <t>招远市玲珑机电设备有限公司</t>
  </si>
  <si>
    <t>三相油浸式电力变压器</t>
  </si>
  <si>
    <t>烟台</t>
  </si>
  <si>
    <t>白酒</t>
  </si>
  <si>
    <t>玲珑</t>
  </si>
  <si>
    <t>招远市黄金机械制造总厂</t>
  </si>
  <si>
    <t>湿式球磨机</t>
  </si>
  <si>
    <t>鑫瑞</t>
  </si>
  <si>
    <t>招远金港粉丝蛋白有限公司</t>
  </si>
  <si>
    <t>粉丝</t>
  </si>
  <si>
    <t>招远金宝电子有限公司</t>
  </si>
  <si>
    <t>电解铜箔</t>
  </si>
  <si>
    <t>冶金</t>
  </si>
  <si>
    <t>通过质量体系认证，产品采用国际标准</t>
  </si>
  <si>
    <t>章丘市炊具机械总厂</t>
  </si>
  <si>
    <t>馒头机</t>
  </si>
  <si>
    <t>济南</t>
  </si>
  <si>
    <t>章丘日月化工有限公司</t>
  </si>
  <si>
    <t>农用尿素</t>
  </si>
  <si>
    <t>化工</t>
  </si>
  <si>
    <t>沾化华安肉类有限公司</t>
  </si>
  <si>
    <t>牛肉制品</t>
  </si>
  <si>
    <t>枣庄市黄金太阳科技发展有限公司</t>
  </si>
  <si>
    <t>黄金太阳牌</t>
  </si>
  <si>
    <t>枣庄</t>
  </si>
  <si>
    <t>郓城县瑞丰搪瓷制品有限公司</t>
  </si>
  <si>
    <t>搪瓷面盆</t>
  </si>
  <si>
    <t>菏泽</t>
  </si>
  <si>
    <t>银河纺织集团有限公司</t>
  </si>
  <si>
    <t>棉纱</t>
  </si>
  <si>
    <t>银山</t>
  </si>
  <si>
    <t>莱芜</t>
  </si>
  <si>
    <t>银河德普胶带有限公司</t>
  </si>
  <si>
    <t>济宁</t>
  </si>
  <si>
    <t>益海（烟台）粮油工业有限公司</t>
  </si>
  <si>
    <t>大豆油</t>
  </si>
  <si>
    <t>沂南县宏发机械有限公司</t>
  </si>
  <si>
    <t>砌块成型机</t>
  </si>
  <si>
    <t>临沂</t>
  </si>
  <si>
    <t>产销总量居省内同行业领先地位，并具有带头示范作用，在沂南一带形成切割砖机产业群</t>
  </si>
  <si>
    <t>沂南同皓电子元件有限公司</t>
  </si>
  <si>
    <t>中高压及交流电容器</t>
  </si>
  <si>
    <t>电子</t>
  </si>
  <si>
    <t>兖州市绿源食品有限公司</t>
  </si>
  <si>
    <t>冻光鸭</t>
  </si>
  <si>
    <t>兖州市晶冠玻璃有限公司</t>
  </si>
  <si>
    <t>全玻璃真空集热管太阳能热水器</t>
  </si>
  <si>
    <t>兖州东方机电有限公司</t>
  </si>
  <si>
    <t>东方机电牌开关设备</t>
  </si>
  <si>
    <t>兖矿集团如丝纺织有限公司</t>
  </si>
  <si>
    <t>兖矿集团大陆机械有限公司</t>
  </si>
  <si>
    <t>带式输送机</t>
  </si>
  <si>
    <t>烟台欣和味达美食品有限公司</t>
  </si>
  <si>
    <t>伴侣、生抽、老抽、生抽王、老抽王、味极鲜、六月鲜</t>
  </si>
  <si>
    <t>烟台市金城食品有限公司</t>
  </si>
  <si>
    <t>获质量体系认证，HACCP认证，获C标志证书</t>
  </si>
  <si>
    <t>烟台市电缆厂</t>
  </si>
  <si>
    <t>电线电缆</t>
  </si>
  <si>
    <t>烟台石川密封垫板有限公司</t>
  </si>
  <si>
    <t>密封垫片</t>
  </si>
  <si>
    <t>烟台联蕾食品有限责任公司</t>
  </si>
  <si>
    <t>罐头</t>
  </si>
  <si>
    <t>烟台宏发食品有限公司</t>
  </si>
  <si>
    <t>烟台东源水泥有限公司</t>
  </si>
  <si>
    <t>兴源轮胎集团有限公司</t>
  </si>
  <si>
    <t>载重汽车轮胎</t>
  </si>
  <si>
    <t>华鲁</t>
  </si>
  <si>
    <t>东营</t>
  </si>
  <si>
    <t>信益陶瓷（蓬莱）有限公司</t>
  </si>
  <si>
    <t>瓷质砖</t>
  </si>
  <si>
    <t>希森三和集团有限公司</t>
  </si>
  <si>
    <t>牛肉分割肉</t>
  </si>
  <si>
    <t>管理水平低，基础差</t>
  </si>
  <si>
    <t>企业管理水平较低，在同行生产规模较小</t>
  </si>
  <si>
    <t xml:space="preserve"> 该企业通过了质量、环境 、职业健康安全体系认证，标准化和计量管理有一定基础，产品有较好的市场前景，提供材料中对能源消耗和售后服务的内容未做详细说明，难以做出明确结论</t>
  </si>
  <si>
    <t>无商标</t>
  </si>
  <si>
    <t>无安全认证管理产品证书等多项评价材料，企业管理水平较低</t>
  </si>
  <si>
    <t>该产品为出口创汇产品，企业规模大，顾客满意度高，且有完善的售后服务体系，家具制造业十强</t>
  </si>
  <si>
    <t>日照市港源水泥有限公司</t>
  </si>
  <si>
    <t>该产品是已开展中国名牌产品评价目录产品，该企业发展后劲足，该产品符合国家产业政策，企业通过了质量体系，环境和职业健康体系</t>
  </si>
  <si>
    <t>该企业的产品为出口创汇产品</t>
  </si>
  <si>
    <t>气动加压摇架，市场占有率较高，国内首位</t>
  </si>
  <si>
    <t>山东晨曦集团有限公司</t>
  </si>
  <si>
    <t>企业通过ISO9000认证，基础管理良好，产品质理稳定，节能降耗成效显著，有完整的售后服务体系</t>
  </si>
  <si>
    <t>1、同行业中市场占有率大2、农业博览会名牌产品3、科研成果已鉴定，拥有自主知识产权</t>
  </si>
  <si>
    <t>山东金马工业集团股份有限公司</t>
  </si>
  <si>
    <t>产品全部出口，目前产品未受监管，基础工作相对薄弱</t>
  </si>
  <si>
    <t>山东盛火食品有限公司</t>
  </si>
  <si>
    <t>生产规模较小，管理水平低</t>
  </si>
  <si>
    <t>该产品市场占有率较大，市场竞争力且自主研发能力较强，顾客满意度高且售后服务体系完善</t>
  </si>
  <si>
    <t>莱芜钢铁股份有限公司</t>
  </si>
  <si>
    <t>否</t>
  </si>
  <si>
    <t>产品获国家免检荣誉，已通过质量体系，环境体系，OHSAS18000和专业体系认证，产品性能好，市场竞争力强，企业节能降耗制度健全，执行较好</t>
  </si>
  <si>
    <t>商标注册人是温莎利集团有限公司，与泰丰纺织集团有限公司同为集团公司子公司，该产品是已开展中国名牌产品评价目录范围内的优势产品，是培育重点</t>
  </si>
  <si>
    <t>企业注重节能降耗，并取得成效，企业注重顾额意见的反馈收集，具有较强的市场竞争力</t>
  </si>
  <si>
    <t>鲁南贝特制药有限公司</t>
  </si>
  <si>
    <t>山东春雨肥业有限公司</t>
  </si>
  <si>
    <t>符合产业政策，生产规模较大，具有一定的自主创新能力</t>
  </si>
  <si>
    <t>山东恒泰纺织有限公司</t>
  </si>
  <si>
    <t>企业创新能力强，节能制度完善，产品质量好</t>
  </si>
  <si>
    <t>申报割灌机和割草机两个产品，割灌机不在商标范围内，割草机符合申报条件</t>
  </si>
  <si>
    <t>山东金锣新福昌铝业有限公司</t>
  </si>
  <si>
    <t>该企业重视质量管理工作，通过了质量体系认证，企业获省著名商标，基础管理工作好，标准、计量管理制度齐全，企业效益好，利税逐年增长</t>
  </si>
  <si>
    <t>山东金升有色集团有限公司</t>
  </si>
  <si>
    <t>获质量体系认证，获国家火炬计划重点高新技术企业</t>
  </si>
  <si>
    <t>山东乐福记食品有限公司</t>
  </si>
  <si>
    <t>获质量管理体系认证、HACCP认证</t>
  </si>
  <si>
    <t>山东绿润食品有限公司</t>
  </si>
  <si>
    <t>质量体系认证证书过期（有效期2003年12月30日）1、获HACCP认证2、该产品市场占有率大</t>
  </si>
  <si>
    <t>山东蒙山酿酒有限公司</t>
  </si>
  <si>
    <t>企业规模小、排名靠后</t>
  </si>
  <si>
    <t>山东启蒙标志服有限公司</t>
  </si>
  <si>
    <t>该产品是已开展中国名牌产品评价目录范围内的产品，是培育重点</t>
  </si>
  <si>
    <t>山东千山木业有限公司</t>
  </si>
  <si>
    <t>产品市场占有率小，企业规模较小，行业排名偏后，胶合板产品不是产业发展方向，企业管理水平有待提高</t>
  </si>
  <si>
    <t>山东三方化工集团有限公司</t>
  </si>
  <si>
    <t>该产品符合国家产业政策，生产规模较大， 已通过质量体系认证，管理水平较高，有完善的售后服务体系，具有市场竞争力</t>
  </si>
  <si>
    <t>山东省舜天化工集团有限公司</t>
  </si>
  <si>
    <r>
      <t>港源牌普通硅酸盐水泥</t>
    </r>
    <r>
      <rPr>
        <sz val="12"/>
        <color indexed="8"/>
        <rFont val="Times New Roman"/>
        <family val="1"/>
      </rPr>
      <t>42.5R</t>
    </r>
    <r>
      <rPr>
        <sz val="12"/>
        <color indexed="8"/>
        <rFont val="仿宋_GB2312"/>
        <family val="3"/>
      </rPr>
      <t>、复合硅酸盐水泥</t>
    </r>
    <r>
      <rPr>
        <sz val="12"/>
        <color indexed="8"/>
        <rFont val="Times New Roman"/>
        <family val="1"/>
      </rPr>
      <t>32.5</t>
    </r>
  </si>
  <si>
    <t>精梳纯棉纱线　</t>
  </si>
  <si>
    <t>流云</t>
  </si>
  <si>
    <t>企业节能降耗制度执行较好，有节能降耗成果</t>
  </si>
  <si>
    <t>春雨</t>
  </si>
  <si>
    <t>床上用品及高支高密纯棉坯布</t>
  </si>
  <si>
    <t>孚日牌</t>
  </si>
  <si>
    <t>该产品是已开展中国名牌产品评价目录范围内的优势产品，是培育重点</t>
  </si>
  <si>
    <t>银龙</t>
  </si>
  <si>
    <t>产品生产规模较大，市场占有率较高，有利于老煤矿的产业调整改造</t>
  </si>
  <si>
    <t>云宇</t>
  </si>
  <si>
    <t>顾客满意度较高，市场占有率较大</t>
  </si>
  <si>
    <t>普通硅酸盐水泥42.5、32.5R</t>
  </si>
  <si>
    <t>米山</t>
  </si>
  <si>
    <t>该企业在地区市场占有率较高，是资源综合利用企业，该产品是已开展中国名牌产品评价目录产品</t>
  </si>
  <si>
    <t>建筑机械（塔式起重机、混凝土搅拌站）</t>
  </si>
  <si>
    <t>综合评价水平较高</t>
  </si>
  <si>
    <t>正和林美</t>
  </si>
  <si>
    <t>为江北最大一单线20万吨企业，技术水平先进，管理水平高，有完善的售后服务体系，符合国家产业政策，节约资源，属中国名牌目录范围，可重点培育</t>
  </si>
  <si>
    <t>谊海</t>
  </si>
  <si>
    <t>该企业基础管理水平较差，在51个申报企业中排第48位，产品技术含量低且为长规产品，市场占有率不多</t>
  </si>
  <si>
    <t>明珠</t>
  </si>
  <si>
    <t>该企业基础管理较差，综合排名靠后</t>
  </si>
  <si>
    <t>东营市联成化工有限责任公司</t>
  </si>
  <si>
    <t>华泰</t>
  </si>
  <si>
    <t>商标处于受理阶段未注册 ，而且申请企业为”山东华泰纸业股份公司“</t>
  </si>
  <si>
    <t>低硼硅玻璃管制安瓿、注射剂瓶</t>
  </si>
  <si>
    <t>根据 评价细则，该产品得分较低，未获质量管理奖励，无产品相关专利，无科技创新成果和节能 降耗成果，无第三方调查报告</t>
  </si>
  <si>
    <t>鲁方</t>
  </si>
  <si>
    <t>产品已通过质量体系，环境体系和OHSAS18000认证，产品安全性能指标优秀，节能降耗相关制度健全</t>
  </si>
  <si>
    <t>东平湖水泊食品有限公司</t>
  </si>
  <si>
    <t>水泊</t>
  </si>
  <si>
    <t>咸鸭蛋</t>
  </si>
  <si>
    <t>通过质量管理体系认证，市场占有率高，通过第三方顾客满意度调查，出口创汇高</t>
  </si>
  <si>
    <t>白酒</t>
  </si>
  <si>
    <t>又一村</t>
  </si>
  <si>
    <t>企业通过了ISO9001认证，计量检测体系认证，行业排名靠前</t>
  </si>
  <si>
    <t>聚力</t>
  </si>
  <si>
    <t>企业基础管理较好，产品开发能力较高，产品市场占有率较高</t>
  </si>
  <si>
    <t xml:space="preserve">得利斯 </t>
  </si>
  <si>
    <t>获产品质量(安全食品)认证，质量管理体系认证，HACCP认证，获山东省肉类食品行业30强企业</t>
  </si>
  <si>
    <t>信兴牌</t>
  </si>
  <si>
    <t>海王</t>
  </si>
  <si>
    <t>威海</t>
  </si>
  <si>
    <t>推荐</t>
  </si>
  <si>
    <t>威海</t>
  </si>
  <si>
    <t>图形</t>
  </si>
  <si>
    <t>胜亚</t>
  </si>
  <si>
    <t>临沂</t>
  </si>
  <si>
    <t>无碱连续玻璃纤维纱</t>
  </si>
  <si>
    <t>CTG</t>
  </si>
  <si>
    <t>泰安</t>
  </si>
  <si>
    <t>推荐</t>
  </si>
  <si>
    <t>CTG</t>
  </si>
  <si>
    <t>泰安</t>
  </si>
  <si>
    <t>该产品是2003年老名牌产品，免检产品，企业具有较高知名度，产品质量领先水平</t>
  </si>
  <si>
    <t>1、通过省质量评价协会顾客满意度测评；2、通过ISO9000、14000、OHSAS18000认证；3、通过计量确认；4、市场占有率高</t>
  </si>
  <si>
    <t>该企业是我省最早生产联合收割机的企业，并承担国家玉米联合收割机的研制任务，申报产品居省内第2位，并有一定规模的市场占有率</t>
  </si>
  <si>
    <t>青州</t>
  </si>
  <si>
    <t>品牌</t>
  </si>
  <si>
    <t>自动得分</t>
  </si>
  <si>
    <t>工具箱总得分</t>
  </si>
  <si>
    <t>行业总排序</t>
  </si>
  <si>
    <t>评审意见</t>
  </si>
  <si>
    <t>推荐与否</t>
  </si>
  <si>
    <t>根据《2006年山东名牌产品评价细则》该产品得分较高</t>
  </si>
  <si>
    <t>该产品为出口创汇产品，同时市场占有率较大，竞争力强，顾客满意度高且售后服务体系完善</t>
  </si>
  <si>
    <t>推荐</t>
  </si>
  <si>
    <t>农用系列塑料薄膜</t>
  </si>
  <si>
    <t>齐大</t>
  </si>
  <si>
    <t>淄博</t>
  </si>
  <si>
    <t>该产品市场占有率大，市场竞争力较高，顾客满意度较高，且售后服务体系较完善</t>
  </si>
  <si>
    <t>产品生产规模大，行业排名中该品种为第一位，属拥有自主研发能力和知识产权，节能降耗执行较好有节能降耗成果</t>
  </si>
  <si>
    <t>森德、华鲁</t>
  </si>
  <si>
    <t>两个注册商标，产销总量与得分低于同类产品的另一家申报企业</t>
  </si>
  <si>
    <t>淄博</t>
  </si>
  <si>
    <t>通过质量体系认证，HACCP认证，获全国工业产品生产许可证，有计量合格确认证书，企业有较完善的节能降耗管理制度，有指标，奖罚办法，节能降耗成果好，该企业为山东省肉类食品行业30强企业</t>
  </si>
  <si>
    <t>齐鲁</t>
  </si>
  <si>
    <t>企业标准化、计量工作较好，有体系认证</t>
  </si>
  <si>
    <t>该产品市场占有率大，行业排名第一位，并拥有自主知识产权和核心技术，符合国家产业政策，有利于节约资源，环保</t>
  </si>
  <si>
    <t>企业严格按ISO9001国际质量体系要求，严格过程管理和质量要求，且有完善的售后服务，该产品市场占有率较大，具有一定的市场竞争力</t>
  </si>
  <si>
    <t>宝恩(POLYGRACE)</t>
  </si>
  <si>
    <t>该企业发展潜力很大，采用国际先进标准，该产品为出口创汇产品，行业排名第一位</t>
  </si>
  <si>
    <t>该企业标准化、计量管量等基础管理工作，有差距，无科技成果和专利，该企业发展无力</t>
  </si>
  <si>
    <t>淄博</t>
  </si>
  <si>
    <t>该产品生产技术独特，企业创新能力强，产品特点突出，质量稳定，规格特大，薄、轻是一种新型装饰纤维陶瓷板材</t>
  </si>
  <si>
    <t>潍坊</t>
  </si>
  <si>
    <t>该企业通过质量体系认证，环境体系认证，获标准化良好行为企业，获计量保证确认合格证书，获重点高新技术企业证书</t>
  </si>
  <si>
    <t>潍坊</t>
  </si>
  <si>
    <t>山东英克莱集团有限公司</t>
  </si>
  <si>
    <t>LED显示屏</t>
  </si>
  <si>
    <t>电极铝箔</t>
  </si>
  <si>
    <t>山东阳谷力缆厂</t>
  </si>
  <si>
    <t>山东阳谷华泰化工有限公司</t>
  </si>
  <si>
    <t>橡胶助剂</t>
  </si>
  <si>
    <t>低中压锅炉用无缝钢管</t>
  </si>
  <si>
    <t>山东雪婷食品有限公司</t>
  </si>
  <si>
    <t>饼干</t>
  </si>
  <si>
    <t>山东旭日汽车饰件集团有限公司</t>
  </si>
  <si>
    <t>汽车农用车内外装饰件</t>
  </si>
  <si>
    <t>机动车长效环保防冻液</t>
  </si>
  <si>
    <t>单体液压支柱</t>
  </si>
  <si>
    <t>山东新郎服饰有限公司</t>
  </si>
  <si>
    <t>衬衫</t>
  </si>
  <si>
    <t>山东新华医疗器械股份有限公司</t>
  </si>
  <si>
    <t>放射诊断及治疗设备</t>
  </si>
  <si>
    <t>山东新风股份有限公司</t>
  </si>
  <si>
    <t>空 调 风 机</t>
  </si>
  <si>
    <t>山东新发药业有限公司</t>
  </si>
  <si>
    <t>D-泛酸钙</t>
  </si>
  <si>
    <t>山东新昌集团有限公司</t>
  </si>
  <si>
    <t>禽饲料</t>
  </si>
  <si>
    <t>山东欣和食品工业有限公司</t>
  </si>
  <si>
    <t>面酱、豆瓣酱、豆酱、甜面酱、黄豆酱</t>
  </si>
  <si>
    <t>山东西王集团有限公司</t>
  </si>
  <si>
    <t>L-赖氨酸盐酸盐</t>
  </si>
  <si>
    <t>钢筋混凝土用热轧带肋钢筋</t>
  </si>
  <si>
    <t>山东伟盛铝业有限公司</t>
  </si>
  <si>
    <t>铝合金建筑型材</t>
  </si>
  <si>
    <t>山东威达重工股份有限公司</t>
  </si>
  <si>
    <t>铣钻床</t>
  </si>
  <si>
    <t>山东威达机械股份有限公司</t>
  </si>
  <si>
    <t>钻夹头</t>
  </si>
  <si>
    <t>山东万泰创业投资有限公司</t>
  </si>
  <si>
    <t>棉本色布</t>
  </si>
  <si>
    <t>山东万斯达集团有限公司</t>
  </si>
  <si>
    <t>OSSS金属建筑构件</t>
  </si>
  <si>
    <t>山东同森木业有限公司</t>
  </si>
  <si>
    <t>细木工板</t>
  </si>
  <si>
    <t>山东同大镍网有限公司</t>
  </si>
  <si>
    <t>印花镍网</t>
  </si>
  <si>
    <t>山东通裕集团有限公司</t>
  </si>
  <si>
    <t>山东通力车轮有限公司</t>
  </si>
  <si>
    <t>汽车车轮</t>
  </si>
  <si>
    <t>山东天泽昌大缸盖有限公司</t>
  </si>
  <si>
    <t>内燃机铸铁机体</t>
  </si>
  <si>
    <t>山东天源机床附件有限公司</t>
  </si>
  <si>
    <t>回转顶尖</t>
  </si>
  <si>
    <t>山东天晟煤矿装备有限公司</t>
  </si>
  <si>
    <t>山东郯城昌裕食品有限公司</t>
  </si>
  <si>
    <t>雪糕</t>
  </si>
  <si>
    <t>胶版印刷纸</t>
  </si>
  <si>
    <t>山东十里泉酒业有限公司</t>
  </si>
  <si>
    <t>低度浓香型白酒</t>
  </si>
  <si>
    <t>鲁方牌阴极铜、银锭</t>
  </si>
  <si>
    <t>混凝土搅拌站（楼）</t>
  </si>
  <si>
    <t>泰安亲亲食品有限公司</t>
  </si>
  <si>
    <t>亲亲膨化休闲食品</t>
  </si>
  <si>
    <t>泰安华兴纺织有限公司</t>
  </si>
  <si>
    <t>纯棉纱线</t>
  </si>
  <si>
    <t>泰安华鲁锻压机床有限公司</t>
  </si>
  <si>
    <t>卷板机</t>
  </si>
  <si>
    <t>泰安百川纸业有限责任公司</t>
  </si>
  <si>
    <t>轻型胶版印刷纸</t>
  </si>
  <si>
    <t>胶鞋</t>
  </si>
  <si>
    <t>胜利油田高原石油装备有限责任公司</t>
  </si>
  <si>
    <t>石油用油井管</t>
  </si>
  <si>
    <t>胜利油田孚瑞特石油装备有限责任公司</t>
  </si>
  <si>
    <t>游梁式抽油机</t>
  </si>
  <si>
    <t>胜利钢管有限公司</t>
  </si>
  <si>
    <t>石油天然气输送用焊接钢管</t>
  </si>
  <si>
    <t>商河宏业纺织集团有限公司</t>
  </si>
  <si>
    <t>本色纱线</t>
  </si>
  <si>
    <t>山东淄博茂隆陶瓷有限公司</t>
  </si>
  <si>
    <t>日用精炻器</t>
  </si>
  <si>
    <t>山东中兴粮油贸易有限公司</t>
  </si>
  <si>
    <t>小麦粉（通用、专用）</t>
  </si>
  <si>
    <t>山东中际电工机械有限公司</t>
  </si>
  <si>
    <t>嵌线机</t>
  </si>
  <si>
    <t>纺织用变性淀粉</t>
  </si>
  <si>
    <t>山东赵斌食品有限公司</t>
  </si>
  <si>
    <t>糟鱼</t>
  </si>
  <si>
    <t>山东裕鑫玻璃纤维有限公司</t>
  </si>
  <si>
    <t>玻璃纤维土工格栅</t>
  </si>
  <si>
    <t>“忘不了”3A脑营养胶丸</t>
  </si>
  <si>
    <t>山东禹王实业有限公司</t>
  </si>
  <si>
    <t>低变性脱脂豆粕</t>
  </si>
  <si>
    <t>山东永泰化工集团有限公司</t>
  </si>
  <si>
    <t>半钢子午胎</t>
  </si>
  <si>
    <t>山东永春堂生物科技有限公司</t>
  </si>
  <si>
    <t>山东九鑫机械工具有限公司</t>
  </si>
  <si>
    <t>该产品为出口创汇产品</t>
  </si>
  <si>
    <t>该产品符合产业政策，生产规模大，具有市场竞争力，并已通过质量、环境、安全体系认证，企业管理水平较高</t>
  </si>
  <si>
    <t>山东索力得焊材有限公司</t>
  </si>
  <si>
    <t>该产品市场占有率高，采用国际标准</t>
  </si>
  <si>
    <t>该产品采用国际标准，获专业体系认证并获计量器具制造许可证</t>
  </si>
  <si>
    <t>通过质量管理体系认证，管理水平较高，规模较大，骨干企业</t>
  </si>
  <si>
    <t>山东泰山染料股份有限公司</t>
  </si>
  <si>
    <t>该企业已通过质量体系认证，环境体系认证，产品为出口创汇产品，有自主研发能力</t>
  </si>
  <si>
    <t xml:space="preserve">通过计量检测体系认证，标准化4A，通过质量体系认证，行业骨干企业 </t>
  </si>
  <si>
    <t>综合评价好，企业管理水平高</t>
  </si>
  <si>
    <t>威海</t>
  </si>
  <si>
    <t>山东华鹏玻璃股份有限公司</t>
  </si>
  <si>
    <t xml:space="preserve"> 该产品生产规模大，行业排名第一位，并拥有自主知识 产权和核心技术，节能降耗大，有节能降耗成果</t>
  </si>
  <si>
    <t>山东凯丽纸业股份有限公司</t>
  </si>
  <si>
    <t>该产品技术含量高，有利于节约资源</t>
  </si>
  <si>
    <t>山东俚岛水产有限公司</t>
  </si>
  <si>
    <t>该产品生产规模较大，同类产品排名第三</t>
  </si>
  <si>
    <t>山东双轮集团股份有限公司</t>
  </si>
  <si>
    <t>产品生产规模大，行业排名第二位，是中国名牌产品的培育重点</t>
  </si>
  <si>
    <t>综合评价好，企业自主创新能力强</t>
  </si>
  <si>
    <t>通过质量管理体系认证，通过计量检测体系认证，管理水平较高</t>
  </si>
  <si>
    <t>复评产品，该产品生产规模大，行业排名第一，免检产品，且市场占有率大，具有市场竞争力和自主研发能力，顾客满意度高，有完善售后服务体系</t>
  </si>
  <si>
    <t>复评产品，该产品生产规模大，市场占有率大，具有市场竞争力和自主研发能力，顾客满意度高，有完善售后服务体系</t>
  </si>
  <si>
    <t>山东省标志服装股份有限公司</t>
  </si>
  <si>
    <t>日照</t>
  </si>
  <si>
    <t>该产品是中国名牌产品培育重点，符合产业政策</t>
  </si>
  <si>
    <t>申报产品生产规模大，市场占有率据省内同行业领先</t>
  </si>
  <si>
    <t>符合国家产业政策，市场占有率高，服务体系完善，效益好</t>
  </si>
  <si>
    <t>莱芜</t>
  </si>
  <si>
    <t>该产品已通过质量体系认证、环境体系认证、OHSAS18000认证和专业体系认证，产品性能良好，市场竞争力强，顾客满意度高</t>
  </si>
  <si>
    <t>产品已通过质量体系认证，环境体系认证，通过OHSAS18000认证，专业体系认证且已获计量器具制造许可证，产品质量好，顾客满意度高，市场竞争力强</t>
  </si>
  <si>
    <t>产品通过多项体系认证、市场占有率较大，有自主研发能力，顾客满意度较高，售后服务体系完善，企业节能降耗相关制度执行较好 ，有节能降耗成果</t>
  </si>
  <si>
    <t>山东汇金股份有限公司</t>
  </si>
  <si>
    <t>该产品市场占有率较大，有多项专利技术</t>
  </si>
  <si>
    <t>产品已通过多项体系认证，产品拥有自主知识产权和自主研发能力，产品性能良好，有很强的市场竞争力</t>
  </si>
  <si>
    <t>该产品2003年获老名牌称号，免检产品，企业有一定的技术开发能力，90%出口，一流装备</t>
  </si>
  <si>
    <t>临沂</t>
  </si>
  <si>
    <t>鲁洲生物科技（山东）有限公司</t>
  </si>
  <si>
    <t>青援食品有限公司</t>
  </si>
  <si>
    <t>1、企业规模大，市场占有率高2、有自主知识产权和核心技术3、通过质量管理、HACCP、14000认证</t>
  </si>
  <si>
    <t>综合评价高</t>
  </si>
  <si>
    <t>山东得力食品有限公司</t>
  </si>
  <si>
    <t>获质量管理体系认证</t>
  </si>
  <si>
    <t>山东阜丰发酵有限公司</t>
  </si>
  <si>
    <t>1、通过省质量评价协会顾客满意度测评；2、通过ISO9000、14000、OHSAS18000认证；3、通过计量确认；4、市场占有率高</t>
  </si>
  <si>
    <t>山东恒通化工股份有限公司</t>
  </si>
  <si>
    <t xml:space="preserve"> 该企业已通过质量体系认证，企业规模较大，管理水平较高，维持山东名牌水平</t>
  </si>
  <si>
    <t>山东江泉实业股份有限公司</t>
  </si>
  <si>
    <t>该产品市场占有率大，具有市场竞争力，产品质量稳定，具有创新能力</t>
  </si>
  <si>
    <t>山东金沂蒙集团有限公司</t>
  </si>
  <si>
    <t>该企业已通过质量体系认证，节能降耗制度执行较好，管理水平较高</t>
  </si>
  <si>
    <t>山东金正大生态工程股份有限公司</t>
  </si>
  <si>
    <t xml:space="preserve"> 该企业已通过质量体系认证和环境体系认证，建有较为完善的售后服务体系，具有自主研发能力，维持了原山东名牌的水平</t>
  </si>
  <si>
    <t>山东兰陵企业(集团)总公司</t>
  </si>
  <si>
    <t>通过质量管理体系认证，行业骨干企业、产品质量水平高</t>
  </si>
  <si>
    <t>山东新银麦啤酒有限公司</t>
  </si>
  <si>
    <t>通过质量管理体系认证、HACCP、GMP认证，规模大、管理水平高</t>
  </si>
  <si>
    <t>通过质量管理体系认证，产品规模较大</t>
  </si>
  <si>
    <t>产品已通过质量体系认证、环境体系认证、OHSAS18000认证，专业体系认证，产品质量性能好，有较强的市场竞争力，顾客满意度高</t>
  </si>
  <si>
    <t>该产品生产规模大，行业排名第一位并拥有自主知识 产权</t>
  </si>
  <si>
    <t>该产品市场占有率大，生产规模大，行业排名第一位，并且拥有自主知识产权</t>
  </si>
  <si>
    <t>商标注册人未做变更，综合评定成绩较低</t>
  </si>
  <si>
    <t>不推荐</t>
  </si>
  <si>
    <t>标准化良好行为4A级，国家专项计量授权企业发明专利20项，国家级技术中心，国家火炬计划项目，高新企业</t>
  </si>
  <si>
    <t>符合国家产业政策，高科技产品</t>
  </si>
  <si>
    <t>企业为山东名牌复审企业，通过 了质量体系认证，和专业体系认证，质量工作扎实，基础管量工作比较好，在标准、计量方面得到确认，企业获多项专利，有自主知识产权，竞争力强</t>
  </si>
  <si>
    <t>通过质量体系认证，HACCP认证，节能降耗相关制度执行较好，2006年山东省肉类食品行业30强企业</t>
  </si>
  <si>
    <t>该企业已通过质量体系认证，具有自主研发能力，和完善的售后服务体系，管理水平较高</t>
  </si>
  <si>
    <t>符合国家产业政策，市场占有率高，竞争力强</t>
  </si>
  <si>
    <t>通过质量体系、环境体系认证，HACCP认证，该产品获国家免检产品，该企业节能降耗相关制度执行较好，获青岛市节水型企业</t>
  </si>
  <si>
    <t>通过ISO9001认证、HACCP认证，标准化AA级，有计量确认，规模大，市场占有率高，有外观专利，是自主知识产权，是国家免检</t>
  </si>
  <si>
    <t>青岛东方化工股份有限公司</t>
  </si>
  <si>
    <t xml:space="preserve"> 该企业通过了质量体系认证，有完善的售后服务体系 ，维持了原山东名牌的水平</t>
  </si>
  <si>
    <t xml:space="preserve">青岛 </t>
  </si>
  <si>
    <t>该产品已通过多项体系认证，市场占有率最大，在国内有很强的竞争力，产品性能良好，顾客满意度很高</t>
  </si>
  <si>
    <t>产品已通过多项体系认证，拥有自主知识产权和自主研发能力，产品性能优异，市场占有率全国领先，顾客满意度较高</t>
  </si>
  <si>
    <t>该产品生产规模大，具有较强的市场竞争能力，知名度高，企业管理水平高</t>
  </si>
  <si>
    <t>该产品是中国名牌产品的培育重点</t>
  </si>
  <si>
    <t>青岛海洋化工有限公司</t>
  </si>
  <si>
    <t>该 企业已通过质量体系认证和环境体系认证，产品为出口创汇产品，企业规模大，管理水平较高</t>
  </si>
  <si>
    <t>该产品是中国名牌培育重点</t>
  </si>
  <si>
    <t>通过质量体系认证，环境认证，规模较大，市场占有率较高，管理水平较高</t>
  </si>
  <si>
    <t>该产品是2003年老名牌产品，免检产品，具有一定的市场竞争力，具有较完善的售后服务体系</t>
  </si>
  <si>
    <t>符合国家产业政策，市场占有率高，出口创汇额大</t>
  </si>
  <si>
    <t>通过质量管理体系认证、环境认证，行业骨干企业</t>
  </si>
  <si>
    <t>该企业管理有滑坡趋势，在23家复审中排名倒数第二</t>
  </si>
  <si>
    <t>属复评产品，该产品市场占有率大有完善的售后服务体系，行业排名第二</t>
  </si>
  <si>
    <t>已列入中国名牌评价目录范围 ，是重点培育对象</t>
  </si>
  <si>
    <t>通过质量管理体系认证、HACCP认证、标准化4A、规模大，管理水平高</t>
  </si>
  <si>
    <t>证明材料与鑫天集团完全一样，如专利，专利证明、专利号与青岛鑫天集团的相同，但专利人不同</t>
  </si>
  <si>
    <t>符合国家产业政策，市场占有率大，售后服务体系完善</t>
  </si>
  <si>
    <t>该企业已通过质量体系认证，生产规模大，具备一定的市场竞争力，并有完善的售后服务体系</t>
  </si>
  <si>
    <t>证明材料与青岛三美士公司一样</t>
  </si>
  <si>
    <t>青特集团有限公司</t>
  </si>
  <si>
    <t>综合评价高，企业自主创新能力强</t>
  </si>
  <si>
    <t>通过质量体系认证，符合国家产业政策</t>
  </si>
  <si>
    <t>1、落实三年有否处罚的名推委确认意见 ，2、因国家产业政策泰山牌卷烟是否继续保留落实，如继续保留推荐通过。企业获驰名商标，ISO9000认证，国家级技术中心，省级质量管理先进单位，国家863计划示范单位，中国名牌产品获奖单位 ，8项专利，节能降耗执行较好</t>
  </si>
  <si>
    <t>金晶（集团）有限公司</t>
  </si>
  <si>
    <t>淄博</t>
  </si>
  <si>
    <t>该企业基础管理工作较好，生产工艺条件先进，市场占有率高，为第一届中国名牌产品</t>
  </si>
  <si>
    <t>该产品生产规模大，行业排名双百强，拥有自主产权和研发能力</t>
  </si>
  <si>
    <t>山东扳倒井股份有限公司</t>
  </si>
  <si>
    <t>通过质量认证，C标志，省级节水先进企业，行业骨干企业</t>
  </si>
  <si>
    <t>山东博泵科技股份有限公司</t>
  </si>
  <si>
    <t>华青晨曦</t>
  </si>
  <si>
    <t>乾隆杯</t>
  </si>
  <si>
    <t>潍坊</t>
  </si>
  <si>
    <t>巾被</t>
  </si>
  <si>
    <t>新蕾</t>
  </si>
  <si>
    <t>潍坊</t>
  </si>
  <si>
    <t>已列入中国名牌产品评价目录范围，是中国名牌产品培育重点</t>
  </si>
  <si>
    <t>1、通过质量管理体系认证、环境管理体系、HACCP认证；2、获“C”标志证书；3、该企业节能降耗相关制度执行较好</t>
  </si>
  <si>
    <t>鸾凤</t>
  </si>
  <si>
    <t>滨州</t>
  </si>
  <si>
    <t>商标注册人与申请企业不符，附授权使用证明向授 权人并非商标注册人</t>
  </si>
  <si>
    <t>氢氧化钠</t>
  </si>
  <si>
    <t>该企业申请的烧碱产品符合国家产业政策，有利于节约资源，环保，该企业通过了质量体系，环境体系等认证，顾客满意度高，有完善的售后服务体系，节能降耗成果显著</t>
  </si>
  <si>
    <t>山东北方纺织集团有限公司</t>
  </si>
  <si>
    <t>商标注册正在受理中</t>
  </si>
  <si>
    <t>待定</t>
  </si>
  <si>
    <t>山东北斗星纺织有限公司</t>
  </si>
  <si>
    <t>企业有一定的节能降耗意识，综合排名(同行业)尚可</t>
  </si>
  <si>
    <t>属高新技术，产品发展方向正确，通过ISO9001认证，获国家重点新产品证书，节能降耗制度执行较好</t>
  </si>
  <si>
    <t>八三</t>
  </si>
  <si>
    <t>淄博</t>
  </si>
  <si>
    <t>通过质量体系认证，产品国内市场占有率高，质量稳定，产品出口量大，获国家进出口企业资格证书</t>
  </si>
  <si>
    <t>青岛</t>
  </si>
  <si>
    <t>产品符合国家产业政策，生产发展较快，规模较大，产品畅销，有全面的售后服务体系是出口创汇产品，通过了质量体系认证</t>
  </si>
  <si>
    <t>推荐</t>
  </si>
  <si>
    <t>神农</t>
  </si>
  <si>
    <t>威海</t>
  </si>
  <si>
    <t>该企业的产品为出口创汇产品</t>
  </si>
  <si>
    <t>该产品是已开展中国名牌产品评价目录产品，该企业发展后劲足，该产品符合国家产业政策，企业通过了质量体系，环境和职业健康体系</t>
  </si>
  <si>
    <t>综合评价高，企业管理水平较好</t>
  </si>
  <si>
    <t>该产品为出口创汇产品，企业规模大，顾客满意度高，且有完善的售后服务体系，家具制造业十强</t>
  </si>
  <si>
    <t>日照钢铁</t>
  </si>
  <si>
    <t xml:space="preserve"> 该企业通过了质量、环境 、职业健康安全体系认证，标准化和计量管理有一定基础，产品有较好的市场前景，提供材料中对能源消耗和售后服务的内容未做详细说明，难以做出明确结论</t>
  </si>
  <si>
    <t>图形</t>
  </si>
  <si>
    <t>济宁</t>
  </si>
  <si>
    <t>符合国家产业政策，产品有销路，有一定的市场占有率，效益较好</t>
  </si>
  <si>
    <t>该企业产品质量稳定，市场占有率高(山东省内占有率第一)，已通过9000认证</t>
  </si>
  <si>
    <t>济南裕兴化工有限责任公司</t>
  </si>
  <si>
    <t>工业铬酸酐</t>
  </si>
  <si>
    <t xml:space="preserve"> 山东三联新型建材有限公司</t>
  </si>
  <si>
    <t>羊皮纸</t>
  </si>
  <si>
    <t>鲜(冻)鸭产品</t>
  </si>
  <si>
    <t>山东泰峰塑料土工材料有限公司</t>
  </si>
  <si>
    <t>山东石横特钢集团有限公司</t>
  </si>
  <si>
    <t>热轧矿用锚杆钢筋</t>
  </si>
  <si>
    <t>破碎机</t>
  </si>
  <si>
    <t>山东鲁能泰山电力设备有限公司</t>
  </si>
  <si>
    <t>注射用头孢曲松钠</t>
  </si>
  <si>
    <t>电热水壶</t>
  </si>
  <si>
    <t>工业氯乙酸</t>
  </si>
  <si>
    <t>山东厚丰汽车散热器有限公司</t>
  </si>
  <si>
    <t>内燃机水散热器</t>
  </si>
  <si>
    <t>山东凤祥(集团)有限责任公司</t>
  </si>
  <si>
    <t>杀菌乳</t>
  </si>
  <si>
    <t>山东多乐采暖设备有限责任公司</t>
  </si>
  <si>
    <t>山东东方塑胶有限公司</t>
  </si>
  <si>
    <t>瑞光牌</t>
  </si>
  <si>
    <t>该产品市场竞争力较大，具有市场竞争力，顾客满意度较高且售后服务体系完善</t>
  </si>
  <si>
    <t>山东东大化学工业有限公司</t>
  </si>
  <si>
    <t>东大</t>
  </si>
  <si>
    <t>企业具有较强的创新能力，节能降耗成果显蓍，产品质量稳定，具有较强的市场竞争力</t>
  </si>
  <si>
    <t>推荐</t>
  </si>
  <si>
    <t>山东东辰实业集团有限公司</t>
  </si>
  <si>
    <t>艾瑞斯特</t>
  </si>
  <si>
    <t>企业通过了质量体系，环境体系，职业安全认证，为高新技术企业，市场占有率较大</t>
  </si>
  <si>
    <t>山东东辰实业集团有限公司</t>
  </si>
  <si>
    <t xml:space="preserve"> 该企业研发的玉米淀粉生产透明质酸工艺是同行业首创，企业自主创新成果显著</t>
  </si>
  <si>
    <t>推荐</t>
  </si>
  <si>
    <t>山东东阿阿胶保健品有限公司</t>
  </si>
  <si>
    <t>阿牌</t>
  </si>
  <si>
    <t>山东电力管道工程公司</t>
  </si>
  <si>
    <t>推荐</t>
  </si>
  <si>
    <t>山东岱银纺织集团股份有限公司</t>
  </si>
  <si>
    <t>纯棉纱线</t>
  </si>
  <si>
    <t>岱银牌</t>
  </si>
  <si>
    <t>企业节能制度完善，取得了一定效果，企业产品质量属同行业先进水平</t>
  </si>
  <si>
    <t>坯布、印花布</t>
  </si>
  <si>
    <t>该企业具备一定的技术开发能力，具有一定的管理水平，综合排名尚可</t>
  </si>
  <si>
    <t>山东大成农药股份有限公司</t>
  </si>
  <si>
    <t>大成</t>
  </si>
  <si>
    <t xml:space="preserve"> 该企业通过了质量体系认证，管理水平较高，产品符合国家产业政策，有利于节约资源，环保，而且 企业节能降耗相关制度执行较好</t>
  </si>
  <si>
    <t>山东达因海洋生物制药股份有限公司</t>
  </si>
  <si>
    <t>伊可新</t>
  </si>
  <si>
    <t>根据《2006年山东名牌产品评价细则》该产品得分较高</t>
  </si>
  <si>
    <t>华金牌</t>
  </si>
  <si>
    <t>该产品是2003年老名牌产品，免检产品，具有一定的市场竞争力，具有较完善的售后服务体系</t>
  </si>
  <si>
    <t>华东</t>
  </si>
  <si>
    <t>通过质量体系认证，环境认证，规模较大，市场占有率较高，管理水平较高</t>
  </si>
  <si>
    <t>青岛</t>
  </si>
  <si>
    <t>该企业已通过ISO9000、ISO14000、OHSAS18000体系认证，有技术开发能力，且有市场竞争力</t>
  </si>
  <si>
    <t>海水淡化饮用纯净水</t>
  </si>
  <si>
    <t>华欧</t>
  </si>
  <si>
    <t>获质量管理体系认证，职业健康安全管理体系环境体系认证，计量认证合格</t>
  </si>
  <si>
    <t>梦彩</t>
  </si>
  <si>
    <t>该产品是已开展中国名牌产品目录范围内的产品，是中国名牌产品培育重点</t>
  </si>
  <si>
    <t>宏丰</t>
  </si>
  <si>
    <t>山东金峰五金锁业有限公司</t>
  </si>
  <si>
    <t>通过了质量管理体系认证，HACCP认证，ISO14001环境认证，和OFDC有机食品认证，该企业生产规模较大，为山东省肉类食品行业30强企业(第五名)，该企业制度执行落实节能降耗成果显著</t>
  </si>
  <si>
    <t>省局质量管理奖，著名商标，ISO9001、ISO14000、HACCP认证，省级计量合格证书，省级技术中心，节能降耗制度执行较好</t>
  </si>
  <si>
    <t>符合国家产业政策，有市场、有效益</t>
  </si>
  <si>
    <t>该产品档次高，质量优，市场占有率大，是高创汇产品</t>
  </si>
  <si>
    <t>该企业通过质量体系认证，该产品获山东省科学技术奖，2005年被评为山东省卓越绩效先进企业</t>
  </si>
  <si>
    <t>符合国家产业政策，有市场竞争力，售后服务体系完善</t>
  </si>
  <si>
    <t>通过了质量体系认证，行业骨干企业，规模较大，产品质量水平较高</t>
  </si>
  <si>
    <t>获质量管理体系认证，HACCP认证</t>
  </si>
  <si>
    <t>通过质量体系，环境管理体系，HACCP认证，该企业节能降耗相关制度执行较好</t>
  </si>
  <si>
    <t>企业综合评价较高，产品较有竞争力，企业的创新能力强</t>
  </si>
  <si>
    <t>通过质量体系认证，HACCP认证，通过环境体系认证，C标志，规模大</t>
  </si>
  <si>
    <t>通过质量管理体系认证，HACCP认证，环境认证，C标志，规模最大</t>
  </si>
  <si>
    <t>通过质量管理体系认证，标准化良好行为，通过计量检测体系认证</t>
  </si>
  <si>
    <t>通过质量管理体系认证，环保认证，C标志，企业规模大，市场占有率高，管理水平高</t>
  </si>
  <si>
    <t>潍坊</t>
  </si>
  <si>
    <t>该产品生产规模大，技术含量高，市场竞争力强</t>
  </si>
  <si>
    <t>该产品市场占有率高，企业国内排名第一</t>
  </si>
  <si>
    <t>该产品是2003年老名牌产品，免检产品，企业具有较高知名度，产品质量领先水平</t>
  </si>
  <si>
    <t xml:space="preserve"> 企业综合评价高，企业管理水平较高，企业研发、创新能力较强，在国内行业属领先地位</t>
  </si>
  <si>
    <t>山东景芝酒业股份有限公司</t>
  </si>
  <si>
    <t>通过质量体系认证，行业骨干企业，规模大</t>
  </si>
  <si>
    <t>天沐牌全玻璃真空集热管太阳能热水器</t>
  </si>
  <si>
    <t>该企业通过了质量、环境、职业健康安全管理体系认证，是国家高新技术企业，产品生产规模大，市场占有率高，为出口创汇产品，获省科技进步三等奖</t>
  </si>
  <si>
    <t>图形</t>
  </si>
  <si>
    <t>莱芜</t>
  </si>
  <si>
    <t>市场占有率较大</t>
  </si>
  <si>
    <t>1、通过计量确认2、通过ISO90001认证3、企业规模较大，同类产品市场占有率高</t>
  </si>
  <si>
    <t>图形</t>
  </si>
  <si>
    <t>泰安</t>
  </si>
  <si>
    <t>企业注重节能和售后服务，具有一定的市场竞争力</t>
  </si>
  <si>
    <t>岱岳</t>
  </si>
  <si>
    <t>泰安</t>
  </si>
  <si>
    <t>百川</t>
  </si>
  <si>
    <r>
      <t>山东阿斯德化工有限公司</t>
    </r>
    <r>
      <rPr>
        <sz val="12"/>
        <color indexed="8"/>
        <rFont val="Times New Roman"/>
        <family val="1"/>
      </rPr>
      <t>(</t>
    </r>
    <r>
      <rPr>
        <sz val="12"/>
        <color indexed="8"/>
        <rFont val="仿宋_GB2312"/>
        <family val="3"/>
      </rPr>
      <t>原山东省肥城市化肥厂</t>
    </r>
    <r>
      <rPr>
        <sz val="12"/>
        <color indexed="8"/>
        <rFont val="Times New Roman"/>
        <family val="1"/>
      </rPr>
      <t>)</t>
    </r>
  </si>
  <si>
    <t>德州牌、华一牌五香扒鸡</t>
  </si>
  <si>
    <r>
      <t>九阳</t>
    </r>
    <r>
      <rPr>
        <sz val="12"/>
        <color indexed="8"/>
        <rFont val="Times New Roman"/>
        <family val="1"/>
      </rPr>
      <t>JOYOUNG</t>
    </r>
    <r>
      <rPr>
        <sz val="12"/>
        <color indexed="8"/>
        <rFont val="仿宋_GB2312"/>
        <family val="3"/>
      </rPr>
      <t>牌小家电（电热水壶、电磁灶、榨汁机）</t>
    </r>
  </si>
  <si>
    <t>潍坊广华铝材有限公司（原临朐广华铝材有限公司）</t>
  </si>
  <si>
    <t>福田雷沃国际重工股份有限公司（原山东福田重工股份有限公司）</t>
  </si>
  <si>
    <t>茌平县信力达木业有限公司</t>
  </si>
  <si>
    <t>生生</t>
  </si>
  <si>
    <t>严重污染项目，不利于环保</t>
  </si>
  <si>
    <t>美若仙妮</t>
  </si>
  <si>
    <t>该产品在同行业生产规模较小</t>
  </si>
  <si>
    <t>门窗用未增聚氯乙烯（PVC-U）型材</t>
  </si>
  <si>
    <t>三联</t>
  </si>
  <si>
    <t>该企业属于复评企业，綍合得分191分，各项管理工作有较大退步，产品为常规产品，表6中的经济指标看出销售额、利税逐年下降，失去了山东名牌的领先优势，经专家组讨论，不再推荐为山东名牌</t>
  </si>
  <si>
    <t>多功能电热锅</t>
  </si>
  <si>
    <t>多星牌</t>
  </si>
  <si>
    <t>该产品生产规模大，行业排名第一位并拥有自主知识产权和核心技术</t>
  </si>
  <si>
    <t>川鹰</t>
  </si>
  <si>
    <t>通过ISO9001认证、HACCP认证已审查，外观专利是知识产权</t>
  </si>
  <si>
    <t>兖矿煤</t>
  </si>
  <si>
    <t>全国质量管理奖单位，国家免检产品，驰名商标，ISO9001、ISO14001、OHSAS18001认证，质监总局计量合格证书，省极标准化单位，专利成果40项，国家级技术中心，节能降耗制度执行较好，省级资源综合利用示范企业</t>
  </si>
  <si>
    <t>棉纱</t>
  </si>
  <si>
    <t>山樱</t>
  </si>
  <si>
    <t>注册商标的注册范围不包含申报产品纱</t>
  </si>
  <si>
    <t>电动自行车(TDH系列)</t>
  </si>
  <si>
    <t>英之杰</t>
  </si>
  <si>
    <t>申报产品竞争对手的对比数据来源应为第三方技术机构的数据，否则自已企业提出的缺乏公正性和可信力，电动自行车为生产许可证管理产品，济宁市质检所无此检验资质，建议两份申报材料同一产品两个型号合并上报，该企业为出口创汇产品</t>
  </si>
  <si>
    <t>电动自行车(TD系列)</t>
  </si>
  <si>
    <t>英克莱</t>
  </si>
  <si>
    <t>申报产品竞争对手的对比数据来源应为第三方技术机构的数据，否则自已企业提出的缺乏公正性和可信力，电动自行车为生产许可证管理产品，济宁市质检所无此检验资质，建议两份申报材料同一产品两个型号合并上报，(英之杰牌和英克莱牌)，申报企业名称为山东英克莱集团有限公司</t>
  </si>
  <si>
    <t>亚宇牌、哈特牌</t>
  </si>
  <si>
    <t>企业综合评价高，企业管理水平较好，市场占有率高，商标有两个，但哈特的持有人与申请企业不符且过期，请确认后，再推荐</t>
  </si>
  <si>
    <t xml:space="preserve">金太阳 </t>
  </si>
  <si>
    <t>该产品生产规模大，行业排名第一，符合国家产业发展政策，节约资源</t>
  </si>
  <si>
    <t>时风</t>
  </si>
  <si>
    <t>综合评价高，企业管理水平高，企业创新能力强，市场占有率高</t>
  </si>
  <si>
    <t>三轮汽车</t>
  </si>
  <si>
    <t>该产品市场占有率高，有多项专利技术</t>
  </si>
  <si>
    <t>侨</t>
  </si>
  <si>
    <t>山东齐赛纺织有限责任公司</t>
  </si>
  <si>
    <t>纱</t>
  </si>
  <si>
    <t>齐赛牌</t>
  </si>
  <si>
    <t>该产品2003年获山东名牌，产品质量稳定</t>
  </si>
  <si>
    <t>鲁抗</t>
  </si>
  <si>
    <t>食藻宝</t>
  </si>
  <si>
    <t>该产品生产规模较大，同类产品排名第二</t>
  </si>
  <si>
    <t>景芝</t>
  </si>
  <si>
    <t>通过质量体系认证，行业骨干企业，规模大</t>
  </si>
  <si>
    <t>山东华阳科技股份有限公司</t>
  </si>
  <si>
    <t>华阳</t>
  </si>
  <si>
    <t>该企业已通过了质量体系认证，环境体系认证和OHSAS18000认证，计量标准工作规范，节能降耗制度执行较好，有节能降耗效果，企业规模大，管理水平较高</t>
  </si>
  <si>
    <t>山东华泰纸业股份有限公司</t>
  </si>
  <si>
    <t>华泰</t>
  </si>
  <si>
    <t>该产品市场占有率较大，具有市场竞争力</t>
  </si>
  <si>
    <t>高档铜版纸</t>
  </si>
  <si>
    <t>该产品市场占有率高，行业排名第一，符合国家产业政策，有利于节约资源</t>
  </si>
  <si>
    <t>豆奶粉</t>
  </si>
  <si>
    <t>获质量管理体系，市场占有率大</t>
  </si>
  <si>
    <t>符合产业政策，有市场、效益好</t>
  </si>
  <si>
    <t>临清银河纸业有限责任公司</t>
  </si>
  <si>
    <t>银光牌</t>
  </si>
  <si>
    <t>该产品生产规模大，生产技术先进，企业行业排名第六位</t>
  </si>
  <si>
    <t>该产品已通过质量体系认证、环境体系、OHSAS18000认证和专业体系认证，产品性能良好，有自主研发能力，顾客满意度较高</t>
  </si>
  <si>
    <t>将军烟草集团有限公司(将烟烟草集团有限公司济南卷烟厂专家界定)</t>
  </si>
  <si>
    <t>山东省质量管理奖单位，山东名牌、驰名商标，ISO9001、ISO14001、OHSAS18001认证，获4项国家发明专利，省级环保单位</t>
  </si>
  <si>
    <t>邹平怡康集团有限公司</t>
  </si>
  <si>
    <t>该产品符合国家产业政策，有利于节约资源、环保</t>
  </si>
  <si>
    <t>企业规模过小，不具有市场竞争力，企业管理基础较弱</t>
  </si>
  <si>
    <t xml:space="preserve"> 企业通过了质量、环境职业健康安全管理体系认证，系国家高新技术企业，产品生产规模大，市场占有率多，为出口创汇产品，且有较强的市场竞争力，企业节能降耗相关制度执行较好，有成果</t>
  </si>
  <si>
    <t>商标注册人是温莎利集团有限公司，与泰丰纺织集团有限公司同为集团公司子公司，该产品是已开展中国名牌产品评价目录范围内的优势产品，是培育重点</t>
  </si>
  <si>
    <t>岳首</t>
  </si>
  <si>
    <t>泰安</t>
  </si>
  <si>
    <t>推荐</t>
  </si>
  <si>
    <t>亲亲</t>
  </si>
  <si>
    <t>该产品市场占有率较大，具有市场竞争力且有自主研发能力，顾客满意度较高且有完善的售后服务体系</t>
  </si>
  <si>
    <t>该产品符合国家产业政策，企业生产规模大，市场占有率高，有完善的售后服务体系，通过了质量体系认证</t>
  </si>
  <si>
    <t>产品已通过质量体系，环境、OHSAS18000体系认证，企业标准化工作和计量工作均已获AAA级认证，产品市场竞争力强，拥有自主的知识产权和自主研发能力</t>
  </si>
  <si>
    <t>中兴一龙</t>
  </si>
  <si>
    <t>产品性能优，通过质量体系认证，研发能力强，为高新技术产品</t>
  </si>
  <si>
    <t>1、获质量体系，HACCP认证2、获计量和各确认证书3、该产品视察占有率较大</t>
  </si>
  <si>
    <t>艺进</t>
  </si>
  <si>
    <t>行业排名第七位(共九位)</t>
  </si>
  <si>
    <t>威海市华阜环保（集团）有限公司</t>
  </si>
  <si>
    <t>天福</t>
  </si>
  <si>
    <t>基础管理工作较弱</t>
  </si>
  <si>
    <t>紫薇</t>
  </si>
  <si>
    <t>老板</t>
  </si>
  <si>
    <t>威海金泓高分子有限公司</t>
  </si>
  <si>
    <t>金泓</t>
  </si>
  <si>
    <t>企业提供的检测报告虚假，基础管理较差，缺少相关的节能降耗制度</t>
  </si>
  <si>
    <t>Splendor</t>
  </si>
  <si>
    <t>该产品符合国家产业政策，有利于节约资源，但申报资料不全，打分低，不予推荐</t>
  </si>
  <si>
    <t>泰山亚细亚</t>
  </si>
  <si>
    <t>企业管理水平较低，今年不推荐</t>
  </si>
  <si>
    <t>山口</t>
  </si>
  <si>
    <t>企业管理水平与新产品开发能力较弱</t>
  </si>
  <si>
    <t>泰安飞达助剂有限公司</t>
  </si>
  <si>
    <t>永进</t>
  </si>
  <si>
    <t>该产品生产规模较小，市场占有率小，生产管理水平较低</t>
  </si>
  <si>
    <t>双星集团有限责任公司</t>
  </si>
  <si>
    <t>双星</t>
  </si>
  <si>
    <t>注册商标范围是否含本产品，若商标确认覆盖本产品，可推荐</t>
  </si>
  <si>
    <t>寿光新龙电化集团聚氯乙烯有限公司</t>
  </si>
  <si>
    <t>聚氯乙烯(PVC)</t>
  </si>
  <si>
    <t>红日</t>
  </si>
  <si>
    <t>该企业产品商标未注册 ，缺少品牌，基础管理薄弱</t>
  </si>
  <si>
    <t>存在修改检验报告的嫌疑，无节能，创新成果，对名牌工作认识不严肃，不端正</t>
  </si>
  <si>
    <t>无对手对比数据，营业执照未年检，综合得分较低，综合管理基础较差</t>
  </si>
  <si>
    <t>全棉筒子纱</t>
  </si>
  <si>
    <t>智德</t>
  </si>
  <si>
    <t>该企业生产规模较小，行业排名较低</t>
  </si>
  <si>
    <t>奥赛</t>
  </si>
  <si>
    <t>企业管理水平较低，市场占有率低</t>
  </si>
  <si>
    <t>勇进石材</t>
  </si>
  <si>
    <t xml:space="preserve"> 该企业基础管理水平相对较低，在建材行业51个申报企业中排名34位</t>
  </si>
  <si>
    <t>永春堂牌</t>
  </si>
  <si>
    <t>根据 评价细则，该产品得分较低，未获质量管理奖励，无科技创新成果和节能 降耗成果，无第三方调查报告</t>
  </si>
  <si>
    <t xml:space="preserve">不推荐 </t>
  </si>
  <si>
    <t>鹰轮</t>
  </si>
  <si>
    <t>综合管理较差</t>
  </si>
  <si>
    <t>益</t>
  </si>
  <si>
    <t>机械</t>
  </si>
  <si>
    <t>雁宾牌</t>
  </si>
  <si>
    <t>小康</t>
  </si>
  <si>
    <t>检验报告有不符合项，提供报告涉嫌造假，企业基础工作薄弱，产品质量水平不高</t>
  </si>
  <si>
    <t>山东先达化工有限公司</t>
  </si>
  <si>
    <t>豆施乐</t>
  </si>
  <si>
    <t>企业综合评价较高，企业管理水平高，但企业商标只有受理通知书，请确认后推荐</t>
  </si>
  <si>
    <t>金球星</t>
  </si>
  <si>
    <t>符合国家产业发展政策，产品有销路，有一定的市场占有率，效益较好</t>
  </si>
  <si>
    <t>泰山天盾</t>
  </si>
  <si>
    <t>济南钢铁股份有限公司</t>
  </si>
  <si>
    <t>兰雁牌牛仔服装、纱</t>
  </si>
  <si>
    <t>兰雁集团股份有限公司</t>
  </si>
  <si>
    <t>山东九阳小家电有限公司</t>
  </si>
  <si>
    <t>孚日牌床上用品及高支高密纯棉坯布</t>
  </si>
  <si>
    <t>孚日集团股份有限公司</t>
  </si>
  <si>
    <t>半球牌小麦粉、挂面</t>
  </si>
  <si>
    <t>山东半球面粉有限公司</t>
  </si>
  <si>
    <t>百川牌轻型胶版印刷纸、羊皮纸</t>
  </si>
  <si>
    <t>泰安百川纸业有限责任公司</t>
  </si>
  <si>
    <t>山东鲁抗医药股份有限公司</t>
  </si>
  <si>
    <t>声远楼牌矿山机械（带式输送机、破碎机）</t>
  </si>
  <si>
    <t>山东山矿机械有限公司</t>
  </si>
  <si>
    <t>山东渤海油脂工业有限公司</t>
  </si>
  <si>
    <t>华泰牌书写印刷纸（双面胶版印刷纸、书写纸）</t>
  </si>
  <si>
    <t>山东华泰纸业股份有限公司</t>
  </si>
  <si>
    <t>推荐</t>
  </si>
  <si>
    <t xml:space="preserve">凤祥、妙味哆牌 </t>
  </si>
  <si>
    <t>推荐</t>
  </si>
  <si>
    <t>凤凰城</t>
  </si>
  <si>
    <t>德州</t>
  </si>
  <si>
    <t>山东方大工程有限责任公司</t>
  </si>
  <si>
    <t>鲁方</t>
  </si>
  <si>
    <t>山东恩贝集团有限公司</t>
  </si>
  <si>
    <t>恩贝</t>
  </si>
  <si>
    <t>该 企业质量管理水平尚可，分数较低，还需进一步考察</t>
  </si>
  <si>
    <t>待定</t>
  </si>
  <si>
    <t>自卸汽车</t>
  </si>
  <si>
    <t>圣岳牌</t>
  </si>
  <si>
    <t>山东东岳工业橡胶有限公司</t>
  </si>
  <si>
    <t>山东东泰农化有限公司</t>
  </si>
  <si>
    <t>东泰</t>
  </si>
  <si>
    <t>山东东佳集团</t>
  </si>
  <si>
    <t>该产品生产规模较小，基础管理薄弱，社会竞争力较弱</t>
  </si>
  <si>
    <t>在山东省地板行业处于前3名位置 ，属中国名牌产品评价范围 ，可重点培育，市场开拓能力强，有完善的售后服务体系</t>
  </si>
  <si>
    <t>摩天塔</t>
  </si>
  <si>
    <t>德州</t>
  </si>
  <si>
    <t>企业基础管理薄弱，产品创新能力不强，在51个申报企业中排第40位</t>
  </si>
  <si>
    <t>昌邑宾馆</t>
  </si>
  <si>
    <t>老面大饽饽</t>
  </si>
  <si>
    <t>否</t>
  </si>
  <si>
    <t>苍山中农化肥贸易有限公司</t>
  </si>
  <si>
    <t>该产品生产规模较小，申报数据不实，且无注册商标，材料不齐全</t>
  </si>
  <si>
    <t>该产品生产规模较大，同类产品排名第五位，企业通过ISO9001、HACCP认证</t>
  </si>
  <si>
    <t>该产品生产规模大，行业同类产品排名第二，企业通过ISO9001、ISO14001认证</t>
  </si>
  <si>
    <t>泰峰</t>
  </si>
  <si>
    <t>泰安</t>
  </si>
  <si>
    <t>综合评价较好，产品声誉较高</t>
  </si>
  <si>
    <t>油浸式电力变压器</t>
  </si>
  <si>
    <t>鲁能泰山</t>
  </si>
  <si>
    <t>该 企业已通过质量体系，环境体系认证，该产品生产规模较大，行业排名6-7位，该产品市场占有率较大，具有较强市场竞争力，该产品设备、生产工艺先进，研发能力强</t>
  </si>
  <si>
    <t>青岛文武港橡塑有限公司</t>
  </si>
  <si>
    <t>棉花机械（清梳联合机、梳棉机）</t>
  </si>
  <si>
    <t>青锋</t>
  </si>
  <si>
    <t>西服、衬衫</t>
  </si>
  <si>
    <t>红领</t>
  </si>
  <si>
    <t>是</t>
  </si>
  <si>
    <t>该产品是中国名牌培育重点</t>
  </si>
  <si>
    <t>青岛海洋化工有限公司</t>
  </si>
  <si>
    <t>硅胶</t>
  </si>
  <si>
    <t>海洋牌</t>
  </si>
  <si>
    <t>该 企业已通过质量体系认证和环境体系认证，产品为出口创汇产品，企业规模大，管理水平较高</t>
  </si>
  <si>
    <t>海珊</t>
  </si>
  <si>
    <t xml:space="preserve">青岛 </t>
  </si>
  <si>
    <t>海晶</t>
  </si>
  <si>
    <t>该产品生产规模大，具有较强的市场竞争能力，知名度高，企业管理水平高</t>
  </si>
  <si>
    <t>中成药（苦甘冲剂、养心氏片、快胃片）</t>
  </si>
  <si>
    <t>国风</t>
  </si>
  <si>
    <t>青钢</t>
  </si>
  <si>
    <t>该产品已通过多项体系认证，市场占有率最大，在国内有很强的竞争力，产品性能良好，顾客满意度很高</t>
  </si>
  <si>
    <t>产品已通过多项体系认证，拥有自主知识产权和自主研发能力，产品性能优异，市场占有率全国领先，顾客满意度较高</t>
  </si>
  <si>
    <t>青岛东方化工股份有限公司</t>
  </si>
  <si>
    <t>东方</t>
  </si>
  <si>
    <t xml:space="preserve"> 该企业通过了质量体系认证，有完善的售后服务体系 ，维持了原山东名牌的水平</t>
  </si>
  <si>
    <t>灯塔</t>
  </si>
  <si>
    <t>通过ISO9001认证、HACCP认证，标准化AA级，有计量确认，规模大，市场占有率高，有外观专利，是自主知识产权，是国家免检</t>
  </si>
  <si>
    <t>长生</t>
  </si>
  <si>
    <t>通过质量体系、环境体系认证，HACCP认证，该产品获国家免检产品，该企业节能降耗相关制度执行较好，获青岛市节水型企业</t>
  </si>
  <si>
    <t>通过质量体系认证，HACCP认证，通过环境体系认证，C标志，规模大</t>
  </si>
  <si>
    <t>特质三鞭酒</t>
  </si>
  <si>
    <t>通过质量管理体系认证，HACCP认证，环境认证，C标志，规模最大</t>
  </si>
  <si>
    <t>通过质量体系，环境管理体系，HACCP认证，该企业节能降耗相关制度执行较好</t>
  </si>
  <si>
    <t>推荐</t>
  </si>
  <si>
    <t>通过了质量体系认证，行业骨干企业，规模较大，产品质量水平较高</t>
  </si>
  <si>
    <t>该企业通过质量体系认证，该产品获山东省科学技术奖，2005年被评为山东省卓越绩效先进企业</t>
  </si>
  <si>
    <t>春</t>
  </si>
  <si>
    <t>该产品档次高，质量优，市场占有率大，是高创汇产品</t>
  </si>
  <si>
    <t>龙丰</t>
  </si>
  <si>
    <t>烟台</t>
  </si>
  <si>
    <t>该产品生产规模大，行业排名第一，具备较强的市场竞争力和知名度，生产技术先进，管理水平高</t>
  </si>
  <si>
    <t>东君乳业（禹城）有限公司</t>
  </si>
  <si>
    <t>乳饮料</t>
  </si>
  <si>
    <t>明太郎、东君</t>
  </si>
  <si>
    <t>笙歌牌休闲装</t>
  </si>
  <si>
    <t>山东榴园新型水泥发展有限公司</t>
  </si>
  <si>
    <t>普通硅酸盐水泥(42.5、32.5R、32.5)</t>
  </si>
  <si>
    <t>瑞源</t>
  </si>
  <si>
    <t>枣庄</t>
  </si>
  <si>
    <t>该产品是中国名牌产品评价目录产品，市场占有率大，该企业已通过了质量体系、环境体系、OHSAS18000认证</t>
  </si>
  <si>
    <t>山东临清迅力特种汽车有限公司</t>
  </si>
  <si>
    <t>迅力</t>
  </si>
  <si>
    <t>综合评价较好，企业管理水平较高</t>
  </si>
  <si>
    <t>两条腿</t>
  </si>
  <si>
    <t>该产品生产规模大，行业排名前列，经济效益显著</t>
  </si>
  <si>
    <t>推荐</t>
  </si>
  <si>
    <t>山东黎明纺织有限公司</t>
  </si>
  <si>
    <t>瑞皓</t>
  </si>
  <si>
    <t>推荐</t>
  </si>
  <si>
    <t>山东梨花面业有限公司</t>
  </si>
  <si>
    <t>梨花</t>
  </si>
  <si>
    <t>符合国家产业发展政策，产品有销路，市场占有率高，目前规模扩大，有效益</t>
  </si>
  <si>
    <t>山东乐福记食品有限公司</t>
  </si>
  <si>
    <t>乐福记</t>
  </si>
  <si>
    <t>获质量管理体系认证、HACCP认证</t>
  </si>
  <si>
    <t>山东矿机集团有限公司</t>
  </si>
  <si>
    <t>乐煤</t>
  </si>
  <si>
    <t>综合评价较好，市场占有率较高</t>
  </si>
  <si>
    <t>强</t>
  </si>
  <si>
    <t xml:space="preserve">企业综合评价较高，企业管理较好 </t>
  </si>
  <si>
    <t>凯银</t>
  </si>
  <si>
    <t>东营</t>
  </si>
  <si>
    <t>凯马</t>
  </si>
  <si>
    <t>巨明</t>
  </si>
  <si>
    <t>满婷</t>
  </si>
  <si>
    <t>市场占有率大，市场竞争力强，有自主研发能力</t>
  </si>
  <si>
    <t>推荐</t>
  </si>
  <si>
    <t>深海泉</t>
  </si>
  <si>
    <t>企业获质量管理体系认证，环境体系认证，职业健康安全体系认证，计量合格确认</t>
  </si>
  <si>
    <t>山东京蓬生物药业股份有限公司</t>
  </si>
  <si>
    <t>京蓬</t>
  </si>
  <si>
    <t>该产品属老牌产品，在我省及周边省市有较高知名度，该产品拥有自主开发能力</t>
  </si>
  <si>
    <t>京博</t>
  </si>
  <si>
    <t>滨州</t>
  </si>
  <si>
    <t>山东金禹王防水材料有限公司</t>
  </si>
  <si>
    <t>金禹</t>
  </si>
  <si>
    <t>东营</t>
  </si>
  <si>
    <t>山东金升有色集团有限公司</t>
  </si>
  <si>
    <t>获质量体系认证，获国家火炬计划重点高新技术企业</t>
  </si>
  <si>
    <t>推荐</t>
  </si>
  <si>
    <t>山东金马工业集团股份有限公司</t>
  </si>
  <si>
    <t>不推荐</t>
  </si>
  <si>
    <t>新福昌</t>
  </si>
  <si>
    <t>山东金岭铁矿</t>
  </si>
  <si>
    <t>有自主研发能力，市场占有率较大</t>
  </si>
  <si>
    <t>依诗家</t>
  </si>
  <si>
    <t xml:space="preserve"> 该产品是已开展中国名牌产品评价目录范围的重点产品，是培育重点</t>
  </si>
  <si>
    <t>山东金达双鹏集团有限公司</t>
  </si>
  <si>
    <t>双鹏</t>
  </si>
  <si>
    <t>潍坊</t>
  </si>
  <si>
    <t>山东金城医药化工有限公司</t>
  </si>
  <si>
    <t>企业质量管理水平高，质量稳定，顾客满意度高，具有良好的市场前景，企业的节能降耗制度完善且运行较好，效果显著</t>
  </si>
  <si>
    <t>山东洁能集团有限公司</t>
  </si>
  <si>
    <t>洁能</t>
  </si>
  <si>
    <t>市场占有率大，有竞争力，顾客满意度较高</t>
  </si>
  <si>
    <t>推荐</t>
  </si>
  <si>
    <t>该产品市场占有率较大，具有市场竞争力且有自主研发能力，顾客满意度较高且有完善的售后服务体系</t>
  </si>
  <si>
    <t>博兴华润油脂化学有限公司</t>
  </si>
  <si>
    <t>该企业有较高的质量管理水平，产品质量稳定，顾客满意度高，节能降耗制度执行良好 ，效果显著</t>
  </si>
  <si>
    <t>该企业申请的烧碱产品符合国家产业政策，有利于节约资源，环保，该企业通过了质量体系，环境体系等认证，顾客满意度高，有完善的售后服务体系，节能降耗成果显著</t>
  </si>
  <si>
    <t>商标注册人与申请企业不符，附授权使用证明向授 权人并非商标注册人</t>
  </si>
  <si>
    <t>1、通过质量管理体系认证、环境管理体系、HACCP认证；2、获“C”标志证书；3、该企业节能降耗相关制度执行较好</t>
  </si>
  <si>
    <t>市场占有率高，出口创汇，获科技进步一等奖，拥有自主知识产权</t>
  </si>
  <si>
    <t>山东恩贝集团有限公司</t>
  </si>
  <si>
    <t>山东海化魁星化工有限公司</t>
  </si>
  <si>
    <t xml:space="preserve"> 该企业已获质量体系认证，AAA级标准化良好行为，计量保证体系验收</t>
  </si>
  <si>
    <t>山东厚丰汽车散热器有限公司</t>
  </si>
  <si>
    <t>企业综合评价较高，企业管理水平较高</t>
  </si>
  <si>
    <t>该产品为出口创汇产品</t>
  </si>
  <si>
    <t>推荐</t>
  </si>
  <si>
    <t>淄博春天陶瓷有限公司</t>
  </si>
  <si>
    <t>不推荐</t>
  </si>
  <si>
    <t>薄斯美</t>
  </si>
  <si>
    <t>益达</t>
  </si>
  <si>
    <t>淄博</t>
  </si>
  <si>
    <t>企业管理水平较低</t>
  </si>
  <si>
    <t>八耐</t>
  </si>
  <si>
    <t xml:space="preserve"> 淄博</t>
  </si>
  <si>
    <t>该企业基础管理工作相对薄弱，在建材行业51个申报企业中排名45位</t>
  </si>
  <si>
    <t>兴贸</t>
  </si>
  <si>
    <t>华宇</t>
  </si>
  <si>
    <t>潍坊</t>
  </si>
  <si>
    <t>索创</t>
  </si>
  <si>
    <t>图形</t>
  </si>
  <si>
    <t>该产品市场占有率较大</t>
  </si>
  <si>
    <t>压缩式垃圾车</t>
  </si>
  <si>
    <t>仕名</t>
  </si>
  <si>
    <t>泰山五岳</t>
  </si>
  <si>
    <t>待定</t>
  </si>
  <si>
    <t>日照</t>
  </si>
  <si>
    <t>推荐</t>
  </si>
  <si>
    <t>三木</t>
  </si>
  <si>
    <t>推荐</t>
  </si>
  <si>
    <t>超薄复合圆锯片基体</t>
  </si>
  <si>
    <t>海恩</t>
  </si>
  <si>
    <t>不推荐</t>
  </si>
  <si>
    <t>博源</t>
  </si>
  <si>
    <t>待定</t>
  </si>
  <si>
    <t>图形</t>
  </si>
  <si>
    <t>日照</t>
  </si>
  <si>
    <t>企业管理水平较低，在同行生产规模较小</t>
  </si>
  <si>
    <t>不推荐</t>
  </si>
  <si>
    <t>日照北极春茶业有限公司</t>
  </si>
  <si>
    <t>旭光</t>
  </si>
  <si>
    <t>管理水平低，基础差</t>
  </si>
  <si>
    <t>推荐</t>
  </si>
  <si>
    <t>东宏</t>
  </si>
  <si>
    <t>济宁</t>
  </si>
  <si>
    <t>不推荐</t>
  </si>
  <si>
    <t>潍坊</t>
  </si>
  <si>
    <t>商标正在受理阶段，总分值较低</t>
  </si>
  <si>
    <t>不推荐</t>
  </si>
  <si>
    <t>强力</t>
  </si>
  <si>
    <t>潍坊</t>
  </si>
  <si>
    <t>待定</t>
  </si>
  <si>
    <t xml:space="preserve"> 中集</t>
  </si>
  <si>
    <t>易邦</t>
  </si>
  <si>
    <t>根据《2006年山东名牌产品评价细则》该产品得分较高</t>
  </si>
  <si>
    <t>推荐</t>
  </si>
  <si>
    <t>家具</t>
  </si>
  <si>
    <t>金菱</t>
  </si>
  <si>
    <t>推荐</t>
  </si>
  <si>
    <t>输电线路铁塔(500KV及以下)</t>
  </si>
  <si>
    <t>武晓</t>
  </si>
  <si>
    <t>推荐</t>
  </si>
  <si>
    <t>维良</t>
  </si>
  <si>
    <t>推荐</t>
  </si>
  <si>
    <t>万德</t>
  </si>
  <si>
    <t>推荐</t>
  </si>
  <si>
    <t>花生油</t>
  </si>
  <si>
    <t>待定</t>
  </si>
  <si>
    <t>泰发</t>
  </si>
  <si>
    <t>三恩</t>
  </si>
  <si>
    <t>不推荐</t>
  </si>
  <si>
    <t>青锻</t>
  </si>
  <si>
    <t>青岛</t>
  </si>
  <si>
    <t>推荐</t>
  </si>
  <si>
    <t>品品好</t>
  </si>
  <si>
    <t>推荐</t>
  </si>
  <si>
    <t>明月牌</t>
  </si>
  <si>
    <t>青岛</t>
  </si>
  <si>
    <t>美光</t>
  </si>
  <si>
    <t>青岛</t>
  </si>
  <si>
    <t>推荐</t>
  </si>
  <si>
    <t>龙雹</t>
  </si>
  <si>
    <t>青岛</t>
  </si>
  <si>
    <t>青岛</t>
  </si>
  <si>
    <t>推荐</t>
  </si>
  <si>
    <t>不推荐</t>
  </si>
  <si>
    <t>推荐</t>
  </si>
  <si>
    <t>推荐</t>
  </si>
  <si>
    <t>推荐</t>
  </si>
  <si>
    <t>推荐</t>
  </si>
  <si>
    <t>青路</t>
  </si>
  <si>
    <t>推荐</t>
  </si>
  <si>
    <t>推荐</t>
  </si>
  <si>
    <t>推荐</t>
  </si>
  <si>
    <t>推荐</t>
  </si>
  <si>
    <t>推荐</t>
  </si>
  <si>
    <t>不推荐</t>
  </si>
  <si>
    <t>推荐</t>
  </si>
  <si>
    <t>烟台</t>
  </si>
  <si>
    <t>推荐</t>
  </si>
  <si>
    <t>临沂</t>
  </si>
  <si>
    <t>烟台</t>
  </si>
  <si>
    <t xml:space="preserve"> 临沂</t>
  </si>
  <si>
    <t>推荐</t>
  </si>
  <si>
    <t>推荐</t>
  </si>
  <si>
    <t>聊城</t>
  </si>
  <si>
    <t>推荐</t>
  </si>
  <si>
    <t>聊城</t>
  </si>
  <si>
    <t>推荐</t>
  </si>
  <si>
    <t>聊城</t>
  </si>
  <si>
    <t>推荐</t>
  </si>
  <si>
    <t>推荐</t>
  </si>
  <si>
    <t>推荐</t>
  </si>
  <si>
    <t>不推荐</t>
  </si>
  <si>
    <t>否</t>
  </si>
  <si>
    <t>产品获国家免检荣誉，已通过质量体系，环境体系，OHSAS18000和专业体系认证，产品性能好，市场竞争力强，企业节能降耗制度健全，执行较好</t>
  </si>
  <si>
    <t>该产品已通过质量体系认证，企业标准化工作和计量工作均通过了AA认证，节能降耗相关制度健全，有自己的专利和成果</t>
  </si>
  <si>
    <t>推荐</t>
  </si>
  <si>
    <t>济宁</t>
  </si>
  <si>
    <t>推荐</t>
  </si>
  <si>
    <t>推荐</t>
  </si>
  <si>
    <t>不推荐</t>
  </si>
  <si>
    <t>济南</t>
  </si>
  <si>
    <t>不推荐</t>
  </si>
  <si>
    <t>宏济堂</t>
  </si>
  <si>
    <t>推荐</t>
  </si>
  <si>
    <t>待定</t>
  </si>
  <si>
    <t>推荐</t>
  </si>
  <si>
    <t>高青流云纺织有限责任公司</t>
  </si>
  <si>
    <t>泰安</t>
  </si>
  <si>
    <t>烟台</t>
  </si>
  <si>
    <t>推荐</t>
  </si>
  <si>
    <t>不推荐</t>
  </si>
  <si>
    <t>东营</t>
  </si>
  <si>
    <t>推荐</t>
  </si>
  <si>
    <t>推荐</t>
  </si>
  <si>
    <t>德州</t>
  </si>
  <si>
    <t>推荐</t>
  </si>
  <si>
    <t>潍坊</t>
  </si>
  <si>
    <t>推荐</t>
  </si>
  <si>
    <t>推荐</t>
  </si>
  <si>
    <t>推荐</t>
  </si>
  <si>
    <t>济宁</t>
  </si>
  <si>
    <t>烟台</t>
  </si>
  <si>
    <t>待定</t>
  </si>
  <si>
    <t>淄博</t>
  </si>
  <si>
    <t>推荐</t>
  </si>
  <si>
    <t>淄博</t>
  </si>
  <si>
    <t>枣庄</t>
  </si>
  <si>
    <t>不推荐</t>
  </si>
  <si>
    <t>不推荐</t>
  </si>
  <si>
    <t>推荐</t>
  </si>
  <si>
    <t>莘县养生堂日化有限公司</t>
  </si>
  <si>
    <t xml:space="preserve">不推荐 </t>
  </si>
  <si>
    <t>因部分承压阀门属发生产许可证管理范围，申报名称过于笼统，建议明确名称后申报，申报材料过于简单</t>
  </si>
  <si>
    <t>济宁</t>
  </si>
  <si>
    <t>不推荐</t>
  </si>
  <si>
    <t>不推荐</t>
  </si>
  <si>
    <t>山东省寿光市六丰实业有限公司</t>
  </si>
  <si>
    <t>六丰</t>
  </si>
  <si>
    <t>潍坊</t>
  </si>
  <si>
    <t>不推荐</t>
  </si>
  <si>
    <t>山东省宁津县又一春酿酒厂</t>
  </si>
  <si>
    <t>又一春特曲</t>
  </si>
  <si>
    <t>该企业市场占有率高，企业通过了质量体系和产品质量体系认证，有自主创新能力，两项发明专利，产品是中国名牌产品评价目录产品</t>
  </si>
  <si>
    <t>该产品市场占有率大，具有市场竞争力，产品质量符合国家标准要求</t>
  </si>
  <si>
    <t>1、无2003年外检报告，且2004、2005年检验报告是委托的。2、2004年检验报告项目太少；通过质量管理体系认证</t>
  </si>
  <si>
    <t>该产品符合国家产业政策，有利于节约资源</t>
  </si>
  <si>
    <t>德州</t>
  </si>
  <si>
    <t>该企业生产工艺先进，通过质量体系、环境、职业健康安全体系认证，标准化、计量及其他基础管理工作扎实，产品市场占有率稳定，为上届山东名牌产品企业，领先地位</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</si>
</sst>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Red]\(0.0\)"/>
    <numFmt numFmtId="177" formatCode="0.00_);[Red]\(0.00\)"/>
  </numFmts>
  <fonts count="39">
    <font>
      <sz val="12"/>
      <name val="宋体"/>
      <family val="0"/>
    </font>
    <font>
      <sz val="9"/>
      <name val="宋体"/>
      <family val="0"/>
    </font>
    <font>
      <b/>
      <sz val="10"/>
      <color indexed="8"/>
      <name val="宋体"/>
      <family val="0"/>
    </font>
    <font>
      <sz val="10"/>
      <color indexed="8"/>
      <name val="ARIAL"/>
      <family val="2"/>
    </font>
    <font>
      <sz val="10"/>
      <color indexed="8"/>
      <name val="Times New Roman"/>
      <family val="1"/>
    </font>
    <font>
      <b/>
      <sz val="8"/>
      <color indexed="10"/>
      <name val="宋体"/>
      <family val="0"/>
    </font>
    <font>
      <b/>
      <sz val="8"/>
      <color indexed="8"/>
      <name val="宋体"/>
      <family val="0"/>
    </font>
    <font>
      <sz val="8"/>
      <color indexed="10"/>
      <name val="宋体"/>
      <family val="0"/>
    </font>
    <font>
      <b/>
      <sz val="8"/>
      <color indexed="48"/>
      <name val="宋体"/>
      <family val="0"/>
    </font>
    <font>
      <b/>
      <sz val="8"/>
      <color indexed="11"/>
      <name val="宋体"/>
      <family val="0"/>
    </font>
    <font>
      <sz val="8"/>
      <color indexed="8"/>
      <name val="宋体"/>
      <family val="0"/>
    </font>
    <font>
      <sz val="18"/>
      <color indexed="8"/>
      <name val="宋体"/>
      <family val="0"/>
    </font>
    <font>
      <sz val="8"/>
      <color indexed="8"/>
      <name val="Times New Roman"/>
      <family val="1"/>
    </font>
    <font>
      <vertAlign val="superscript"/>
      <sz val="8"/>
      <color indexed="8"/>
      <name val="宋体"/>
      <family val="0"/>
    </font>
    <font>
      <sz val="8"/>
      <name val="华文仿宋"/>
      <family val="0"/>
    </font>
    <font>
      <sz val="8"/>
      <name val="宋体"/>
      <family val="0"/>
    </font>
    <font>
      <u val="single"/>
      <sz val="12"/>
      <color indexed="12"/>
      <name val="宋体"/>
      <family val="0"/>
    </font>
    <font>
      <u val="single"/>
      <sz val="12"/>
      <color indexed="36"/>
      <name val="宋体"/>
      <family val="0"/>
    </font>
    <font>
      <sz val="10"/>
      <color indexed="8"/>
      <name val="宋体"/>
      <family val="0"/>
    </font>
    <font>
      <b/>
      <sz val="10"/>
      <color indexed="10"/>
      <name val="宋体"/>
      <family val="0"/>
    </font>
    <font>
      <sz val="16"/>
      <color indexed="8"/>
      <name val="Times New Roman"/>
      <family val="1"/>
    </font>
    <font>
      <sz val="16"/>
      <color indexed="8"/>
      <name val="宋体"/>
      <family val="0"/>
    </font>
    <font>
      <sz val="10"/>
      <color indexed="8"/>
      <name val="仿宋_GB2312"/>
      <family val="3"/>
    </font>
    <font>
      <sz val="12"/>
      <color indexed="8"/>
      <name val="宋体"/>
      <family val="0"/>
    </font>
    <font>
      <sz val="12"/>
      <color indexed="8"/>
      <name val="Times New Roman"/>
      <family val="1"/>
    </font>
    <font>
      <sz val="12"/>
      <color indexed="8"/>
      <name val="仿宋_GB2312"/>
      <family val="3"/>
    </font>
    <font>
      <sz val="20"/>
      <name val="黑体"/>
      <family val="0"/>
    </font>
    <font>
      <b/>
      <sz val="10"/>
      <color indexed="10"/>
      <name val="仿宋_GB2312"/>
      <family val="3"/>
    </font>
    <font>
      <b/>
      <sz val="10"/>
      <color indexed="8"/>
      <name val="仿宋_GB2312"/>
      <family val="3"/>
    </font>
    <font>
      <sz val="18"/>
      <color indexed="8"/>
      <name val="Times New Roman"/>
      <family val="1"/>
    </font>
    <font>
      <sz val="18"/>
      <color indexed="8"/>
      <name val="仿宋_GB2312"/>
      <family val="3"/>
    </font>
    <font>
      <sz val="16"/>
      <color indexed="8"/>
      <name val="仿宋_GB2312"/>
      <family val="3"/>
    </font>
    <font>
      <b/>
      <sz val="12"/>
      <color indexed="10"/>
      <name val="仿宋_GB2312"/>
      <family val="3"/>
    </font>
    <font>
      <sz val="12"/>
      <color indexed="10"/>
      <name val="仿宋_GB2312"/>
      <family val="3"/>
    </font>
    <font>
      <sz val="12"/>
      <name val="仿宋_GB2312"/>
      <family val="3"/>
    </font>
    <font>
      <b/>
      <sz val="12"/>
      <color indexed="11"/>
      <name val="仿宋_GB2312"/>
      <family val="3"/>
    </font>
    <font>
      <vertAlign val="superscript"/>
      <sz val="12"/>
      <color indexed="8"/>
      <name val="仿宋_GB2312"/>
      <family val="3"/>
    </font>
    <font>
      <b/>
      <sz val="12"/>
      <color indexed="48"/>
      <name val="仿宋_GB2312"/>
      <family val="3"/>
    </font>
    <font>
      <b/>
      <sz val="12"/>
      <color indexed="8"/>
      <name val="仿宋_GB2312"/>
      <family val="3"/>
    </font>
  </fonts>
  <fills count="4">
    <fill>
      <patternFill/>
    </fill>
    <fill>
      <patternFill patternType="gray125"/>
    </fill>
    <fill>
      <patternFill patternType="solid">
        <fgColor indexed="15"/>
        <bgColor indexed="64"/>
      </patternFill>
    </fill>
    <fill>
      <patternFill patternType="solid">
        <fgColor indexed="13"/>
        <bgColor indexed="64"/>
      </patternFill>
    </fill>
  </fills>
  <borders count="8">
    <border>
      <left/>
      <right/>
      <top/>
      <bottom/>
      <diagonal/>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style="thin"/>
    </border>
    <border>
      <left>
        <color indexed="63"/>
      </left>
      <right style="thin"/>
      <top style="thin"/>
      <bottom style="thin"/>
    </border>
    <border>
      <left>
        <color indexed="63"/>
      </left>
      <right style="thin">
        <color indexed="8"/>
      </right>
      <top style="thin">
        <color indexed="8"/>
      </top>
      <bottom style="thin">
        <color indexed="8"/>
      </bottom>
    </border>
    <border>
      <left>
        <color indexed="63"/>
      </left>
      <right>
        <color indexed="63"/>
      </right>
      <top style="thin"/>
      <bottom style="thin"/>
    </border>
    <border>
      <left>
        <color indexed="63"/>
      </left>
      <right>
        <color indexed="63"/>
      </right>
      <top>
        <color indexed="63"/>
      </top>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3" fillId="0" borderId="0">
      <alignment vertical="top"/>
      <protection/>
    </xf>
    <xf numFmtId="0" fontId="1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17" fillId="0" borderId="0" applyNumberFormat="0" applyFill="0" applyBorder="0" applyAlignment="0" applyProtection="0"/>
  </cellStyleXfs>
  <cellXfs count="138">
    <xf numFmtId="0" fontId="0" fillId="0" borderId="0" xfId="0" applyAlignment="1">
      <alignment/>
    </xf>
    <xf numFmtId="0" fontId="2" fillId="0" borderId="0" xfId="0" applyFont="1" applyFill="1" applyAlignment="1">
      <alignment horizontal="center" vertical="center" wrapText="1"/>
    </xf>
    <xf numFmtId="0" fontId="6" fillId="0" borderId="0" xfId="0" applyFont="1" applyFill="1" applyAlignment="1">
      <alignment horizontal="center" vertical="center" wrapText="1"/>
    </xf>
    <xf numFmtId="0" fontId="5" fillId="0" borderId="0" xfId="0" applyFont="1" applyFill="1" applyAlignment="1">
      <alignment horizontal="center" vertical="center" wrapText="1"/>
    </xf>
    <xf numFmtId="0" fontId="7" fillId="0" borderId="0" xfId="0" applyFont="1" applyFill="1" applyAlignment="1">
      <alignment horizontal="center" vertical="center" wrapText="1"/>
    </xf>
    <xf numFmtId="0" fontId="5" fillId="2" borderId="0" xfId="0" applyFont="1" applyFill="1" applyAlignment="1">
      <alignment horizontal="center" vertical="center" wrapText="1"/>
    </xf>
    <xf numFmtId="0" fontId="5" fillId="0" borderId="0" xfId="0" applyFont="1" applyFill="1" applyAlignment="1">
      <alignment horizontal="center" vertical="center"/>
    </xf>
    <xf numFmtId="0" fontId="7" fillId="0" borderId="0" xfId="0" applyFont="1" applyFill="1" applyAlignment="1">
      <alignment horizontal="center" vertical="center"/>
    </xf>
    <xf numFmtId="0" fontId="7" fillId="2" borderId="0" xfId="0" applyFont="1" applyFill="1" applyAlignment="1">
      <alignment horizontal="center" vertical="center" wrapText="1"/>
    </xf>
    <xf numFmtId="0" fontId="5" fillId="2" borderId="0" xfId="0" applyFont="1" applyFill="1" applyAlignment="1">
      <alignment horizontal="center" vertical="center"/>
    </xf>
    <xf numFmtId="0" fontId="8" fillId="0" borderId="0" xfId="0" applyFont="1" applyFill="1" applyAlignment="1">
      <alignment horizontal="center" vertical="center" wrapText="1"/>
    </xf>
    <xf numFmtId="0" fontId="7" fillId="2" borderId="0" xfId="0" applyFont="1" applyFill="1" applyAlignment="1">
      <alignment horizontal="center" vertical="center"/>
    </xf>
    <xf numFmtId="0" fontId="10" fillId="0" borderId="0" xfId="0" applyFont="1" applyFill="1" applyAlignment="1">
      <alignment horizontal="center" vertical="center" wrapText="1"/>
    </xf>
    <xf numFmtId="0" fontId="9" fillId="0" borderId="0" xfId="0" applyFont="1" applyFill="1" applyAlignment="1">
      <alignment horizontal="center" vertical="center" wrapText="1"/>
    </xf>
    <xf numFmtId="0" fontId="10" fillId="0" borderId="0" xfId="0" applyFont="1" applyFill="1" applyAlignment="1">
      <alignment horizontal="center" vertical="center"/>
    </xf>
    <xf numFmtId="0" fontId="8" fillId="2" borderId="0" xfId="0" applyFont="1" applyFill="1" applyAlignment="1">
      <alignment horizontal="center" vertical="center" wrapText="1"/>
    </xf>
    <xf numFmtId="0" fontId="6" fillId="0" borderId="0" xfId="0" applyFont="1" applyFill="1" applyAlignment="1">
      <alignment horizontal="center" vertical="center"/>
    </xf>
    <xf numFmtId="0" fontId="10" fillId="0" borderId="1" xfId="0" applyFont="1" applyFill="1" applyBorder="1" applyAlignment="1">
      <alignment horizontal="center" vertical="center"/>
    </xf>
    <xf numFmtId="0" fontId="10" fillId="0" borderId="1" xfId="16" applyFont="1" applyFill="1" applyBorder="1" applyAlignment="1">
      <alignment horizontal="center" vertical="center" wrapText="1" readingOrder="1"/>
      <protection/>
    </xf>
    <xf numFmtId="0" fontId="10" fillId="0" borderId="1" xfId="16" applyFont="1" applyFill="1" applyBorder="1" applyAlignment="1">
      <alignment horizontal="center" vertical="center" wrapText="1"/>
      <protection/>
    </xf>
    <xf numFmtId="1" fontId="10" fillId="0" borderId="1" xfId="16" applyNumberFormat="1" applyFont="1" applyFill="1" applyBorder="1" applyAlignment="1">
      <alignment horizontal="center" vertical="center" wrapText="1"/>
      <protection/>
    </xf>
    <xf numFmtId="0" fontId="10" fillId="0" borderId="1" xfId="0" applyFont="1" applyFill="1" applyBorder="1" applyAlignment="1">
      <alignment horizontal="center" vertical="center" wrapText="1"/>
    </xf>
    <xf numFmtId="176"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wrapText="1"/>
    </xf>
    <xf numFmtId="177" fontId="10" fillId="0" borderId="1" xfId="0" applyNumberFormat="1" applyFont="1" applyFill="1" applyBorder="1" applyAlignment="1">
      <alignment horizontal="center" vertical="center"/>
    </xf>
    <xf numFmtId="0" fontId="10" fillId="3" borderId="1" xfId="0" applyFont="1" applyFill="1" applyBorder="1" applyAlignment="1">
      <alignment horizontal="center" vertical="center" wrapText="1"/>
    </xf>
    <xf numFmtId="0" fontId="10" fillId="3" borderId="1" xfId="16" applyFont="1" applyFill="1" applyBorder="1" applyAlignment="1">
      <alignment horizontal="center" vertical="center" wrapText="1" readingOrder="1"/>
      <protection/>
    </xf>
    <xf numFmtId="0" fontId="10" fillId="3" borderId="1" xfId="16" applyFont="1" applyFill="1" applyBorder="1" applyAlignment="1">
      <alignment horizontal="center" vertical="center" wrapText="1"/>
      <protection/>
    </xf>
    <xf numFmtId="1" fontId="10" fillId="3" borderId="1" xfId="16" applyNumberFormat="1" applyFont="1" applyFill="1" applyBorder="1" applyAlignment="1">
      <alignment horizontal="center" vertical="center" wrapText="1"/>
      <protection/>
    </xf>
    <xf numFmtId="0" fontId="5" fillId="3" borderId="0" xfId="0" applyFont="1" applyFill="1" applyAlignment="1">
      <alignment horizontal="center" vertical="center" wrapText="1"/>
    </xf>
    <xf numFmtId="0" fontId="7" fillId="3" borderId="0" xfId="0" applyFont="1" applyFill="1" applyAlignment="1">
      <alignment horizontal="center" vertical="center" wrapText="1"/>
    </xf>
    <xf numFmtId="0" fontId="14" fillId="0" borderId="1" xfId="0" applyFont="1" applyFill="1" applyBorder="1" applyAlignment="1">
      <alignment horizontal="center" vertical="center" wrapText="1"/>
    </xf>
    <xf numFmtId="0" fontId="15" fillId="0" borderId="1" xfId="0" applyFont="1" applyFill="1" applyBorder="1" applyAlignment="1">
      <alignment horizontal="center" vertical="center"/>
    </xf>
    <xf numFmtId="0" fontId="14" fillId="0" borderId="1" xfId="0" applyFont="1" applyFill="1" applyBorder="1" applyAlignment="1">
      <alignment horizontal="center" vertical="center"/>
    </xf>
    <xf numFmtId="0" fontId="0" fillId="0" borderId="0" xfId="0" applyFill="1" applyAlignment="1">
      <alignment/>
    </xf>
    <xf numFmtId="0" fontId="0" fillId="0" borderId="1" xfId="0" applyFill="1" applyBorder="1" applyAlignment="1">
      <alignment/>
    </xf>
    <xf numFmtId="0" fontId="5" fillId="0" borderId="1"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9" fillId="0" borderId="0" xfId="0" applyFont="1" applyFill="1" applyAlignment="1">
      <alignment horizontal="center" vertical="center" wrapText="1"/>
    </xf>
    <xf numFmtId="0" fontId="19" fillId="0" borderId="1" xfId="16" applyFont="1" applyFill="1" applyBorder="1" applyAlignment="1">
      <alignment horizontal="center" vertical="center" wrapText="1" readingOrder="1"/>
      <protection/>
    </xf>
    <xf numFmtId="0" fontId="10" fillId="0" borderId="2" xfId="16" applyFont="1" applyFill="1" applyBorder="1" applyAlignment="1">
      <alignment horizontal="center" vertical="center" wrapText="1" readingOrder="1"/>
      <protection/>
    </xf>
    <xf numFmtId="0" fontId="10" fillId="0" borderId="2" xfId="16" applyFont="1" applyFill="1" applyBorder="1" applyAlignment="1">
      <alignment horizontal="center" vertical="center" wrapText="1"/>
      <protection/>
    </xf>
    <xf numFmtId="0" fontId="19" fillId="0" borderId="1" xfId="16" applyFont="1" applyFill="1" applyBorder="1" applyAlignment="1">
      <alignment horizontal="center" vertical="center" wrapText="1"/>
      <protection/>
    </xf>
    <xf numFmtId="0" fontId="10" fillId="0" borderId="0" xfId="16" applyFont="1" applyFill="1" applyBorder="1" applyAlignment="1">
      <alignment horizontal="center" vertical="center" wrapText="1" readingOrder="1"/>
      <protection/>
    </xf>
    <xf numFmtId="0" fontId="19" fillId="0" borderId="1" xfId="0" applyFont="1" applyFill="1" applyBorder="1" applyAlignment="1">
      <alignment horizontal="center" vertical="center" wrapText="1"/>
    </xf>
    <xf numFmtId="1" fontId="10" fillId="0" borderId="2" xfId="16" applyNumberFormat="1" applyFont="1" applyFill="1" applyBorder="1" applyAlignment="1">
      <alignment horizontal="center" vertical="center" wrapText="1"/>
      <protection/>
    </xf>
    <xf numFmtId="1" fontId="19" fillId="0" borderId="1" xfId="16" applyNumberFormat="1" applyFont="1" applyFill="1" applyBorder="1" applyAlignment="1">
      <alignment horizontal="center" vertical="center" wrapText="1"/>
      <protection/>
    </xf>
    <xf numFmtId="0" fontId="10" fillId="0" borderId="2" xfId="0" applyFont="1" applyFill="1" applyBorder="1" applyAlignment="1">
      <alignment horizontal="center" vertical="center" wrapText="1"/>
    </xf>
    <xf numFmtId="0" fontId="19" fillId="0" borderId="1" xfId="0" applyFont="1" applyFill="1" applyBorder="1" applyAlignment="1">
      <alignment horizontal="center" vertical="center"/>
    </xf>
    <xf numFmtId="177" fontId="19" fillId="0" borderId="1" xfId="0" applyNumberFormat="1" applyFont="1" applyFill="1" applyBorder="1" applyAlignment="1">
      <alignment horizontal="center" vertical="center"/>
    </xf>
    <xf numFmtId="177" fontId="19" fillId="0" borderId="1" xfId="0" applyNumberFormat="1" applyFont="1" applyFill="1" applyBorder="1" applyAlignment="1">
      <alignment horizontal="center" vertical="center" wrapText="1"/>
    </xf>
    <xf numFmtId="177" fontId="10" fillId="0" borderId="2" xfId="0" applyNumberFormat="1" applyFont="1" applyFill="1" applyBorder="1" applyAlignment="1">
      <alignment horizontal="center" vertical="center" wrapText="1"/>
    </xf>
    <xf numFmtId="0" fontId="10" fillId="0" borderId="2" xfId="0" applyFont="1" applyFill="1" applyBorder="1" applyAlignment="1">
      <alignment horizontal="center" vertical="center"/>
    </xf>
    <xf numFmtId="177" fontId="10" fillId="0" borderId="2" xfId="0" applyNumberFormat="1" applyFont="1" applyFill="1" applyBorder="1" applyAlignment="1">
      <alignment horizontal="center" vertical="center"/>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 fillId="0" borderId="0" xfId="0" applyFont="1" applyFill="1" applyAlignment="1">
      <alignment horizontal="center" vertical="center"/>
    </xf>
    <xf numFmtId="0" fontId="0" fillId="0" borderId="0" xfId="0" applyAlignment="1">
      <alignment horizontal="right"/>
    </xf>
    <xf numFmtId="0" fontId="0" fillId="0" borderId="0" xfId="0" applyAlignment="1">
      <alignment horizontal="left"/>
    </xf>
    <xf numFmtId="0" fontId="10" fillId="0" borderId="3" xfId="0" applyFont="1" applyFill="1" applyBorder="1" applyAlignment="1">
      <alignment horizontal="center" vertical="center" wrapText="1"/>
    </xf>
    <xf numFmtId="0" fontId="10" fillId="0" borderId="4" xfId="16" applyFont="1" applyFill="1" applyBorder="1" applyAlignment="1">
      <alignment horizontal="center" vertical="center" wrapText="1"/>
      <protection/>
    </xf>
    <xf numFmtId="0" fontId="22" fillId="0" borderId="3" xfId="0" applyFont="1" applyFill="1" applyBorder="1" applyAlignment="1">
      <alignment horizontal="center" vertical="top" wrapText="1"/>
    </xf>
    <xf numFmtId="0" fontId="22" fillId="0" borderId="1" xfId="16" applyFont="1" applyFill="1" applyBorder="1" applyAlignment="1">
      <alignment horizontal="center" vertical="top" wrapText="1"/>
      <protection/>
    </xf>
    <xf numFmtId="0" fontId="22" fillId="0" borderId="1" xfId="0" applyFont="1" applyFill="1" applyBorder="1" applyAlignment="1">
      <alignment horizontal="center" vertical="top" wrapText="1"/>
    </xf>
    <xf numFmtId="0" fontId="27" fillId="0" borderId="0" xfId="0" applyFont="1" applyFill="1" applyAlignment="1">
      <alignment horizontal="center" vertical="top" wrapText="1"/>
    </xf>
    <xf numFmtId="0" fontId="22" fillId="0" borderId="4" xfId="16" applyFont="1" applyFill="1" applyBorder="1" applyAlignment="1">
      <alignment horizontal="center" vertical="top" wrapText="1"/>
      <protection/>
    </xf>
    <xf numFmtId="0" fontId="28" fillId="0" borderId="0" xfId="0" applyFont="1" applyFill="1" applyAlignment="1">
      <alignment horizontal="center" vertical="top" wrapText="1"/>
    </xf>
    <xf numFmtId="0" fontId="22" fillId="0" borderId="0" xfId="0" applyFont="1" applyFill="1" applyBorder="1" applyAlignment="1">
      <alignment horizontal="center" vertical="top"/>
    </xf>
    <xf numFmtId="176" fontId="22" fillId="0" borderId="1" xfId="0" applyNumberFormat="1" applyFont="1" applyFill="1" applyBorder="1" applyAlignment="1">
      <alignment horizontal="center" vertical="top" wrapText="1"/>
    </xf>
    <xf numFmtId="0" fontId="31" fillId="0" borderId="0" xfId="16" applyFont="1" applyFill="1" applyBorder="1" applyAlignment="1">
      <alignment horizontal="center" vertical="center" wrapText="1"/>
      <protection/>
    </xf>
    <xf numFmtId="0" fontId="25" fillId="0" borderId="3" xfId="0" applyFont="1" applyFill="1" applyBorder="1" applyAlignment="1">
      <alignment horizontal="center" vertical="top" wrapText="1"/>
    </xf>
    <xf numFmtId="0" fontId="25" fillId="0" borderId="0" xfId="16" applyFont="1" applyFill="1" applyBorder="1" applyAlignment="1">
      <alignment horizontal="right" vertical="top" wrapText="1" readingOrder="1"/>
      <protection/>
    </xf>
    <xf numFmtId="0" fontId="25" fillId="0" borderId="0" xfId="16" applyFont="1" applyFill="1" applyBorder="1" applyAlignment="1">
      <alignment horizontal="left" vertical="top" wrapText="1" readingOrder="1"/>
      <protection/>
    </xf>
    <xf numFmtId="0" fontId="25" fillId="0" borderId="4" xfId="16" applyFont="1" applyFill="1" applyBorder="1" applyAlignment="1">
      <alignment horizontal="center" vertical="top" wrapText="1" readingOrder="1"/>
      <protection/>
    </xf>
    <xf numFmtId="0" fontId="25" fillId="0" borderId="1" xfId="16" applyFont="1" applyFill="1" applyBorder="1" applyAlignment="1">
      <alignment horizontal="center" vertical="top" wrapText="1"/>
      <protection/>
    </xf>
    <xf numFmtId="1" fontId="25" fillId="0" borderId="1" xfId="16" applyNumberFormat="1" applyFont="1" applyFill="1" applyBorder="1" applyAlignment="1">
      <alignment horizontal="center" vertical="top" wrapText="1"/>
      <protection/>
    </xf>
    <xf numFmtId="0" fontId="25" fillId="0" borderId="1" xfId="0" applyFont="1" applyFill="1" applyBorder="1" applyAlignment="1">
      <alignment horizontal="center" vertical="top" wrapText="1"/>
    </xf>
    <xf numFmtId="0" fontId="32" fillId="0" borderId="0" xfId="0" applyFont="1" applyFill="1" applyAlignment="1">
      <alignment horizontal="center" vertical="top" wrapText="1"/>
    </xf>
    <xf numFmtId="0" fontId="25" fillId="0" borderId="0" xfId="16" applyFont="1" applyFill="1" applyBorder="1" applyAlignment="1">
      <alignment horizontal="left" vertical="top" wrapText="1"/>
      <protection/>
    </xf>
    <xf numFmtId="177" fontId="25" fillId="0" borderId="1" xfId="0" applyNumberFormat="1" applyFont="1" applyFill="1" applyBorder="1" applyAlignment="1">
      <alignment horizontal="center" vertical="top" wrapText="1"/>
    </xf>
    <xf numFmtId="0" fontId="25" fillId="0" borderId="1" xfId="0" applyFont="1" applyFill="1" applyBorder="1" applyAlignment="1">
      <alignment horizontal="center" vertical="top"/>
    </xf>
    <xf numFmtId="177" fontId="25" fillId="0" borderId="1" xfId="0" applyNumberFormat="1" applyFont="1" applyFill="1" applyBorder="1" applyAlignment="1">
      <alignment horizontal="center" vertical="top"/>
    </xf>
    <xf numFmtId="0" fontId="32" fillId="2" borderId="0" xfId="0" applyFont="1" applyFill="1" applyAlignment="1">
      <alignment horizontal="center" vertical="top" wrapText="1"/>
    </xf>
    <xf numFmtId="0" fontId="33" fillId="2" borderId="0" xfId="0" applyFont="1" applyFill="1" applyAlignment="1">
      <alignment horizontal="center" vertical="top" wrapText="1"/>
    </xf>
    <xf numFmtId="0" fontId="24" fillId="0" borderId="0" xfId="16" applyFont="1" applyFill="1" applyBorder="1" applyAlignment="1">
      <alignment horizontal="left" vertical="top" wrapText="1"/>
      <protection/>
    </xf>
    <xf numFmtId="0" fontId="33" fillId="0" borderId="0" xfId="0" applyFont="1" applyFill="1" applyAlignment="1">
      <alignment horizontal="center" vertical="top" wrapText="1"/>
    </xf>
    <xf numFmtId="0" fontId="34" fillId="0" borderId="0" xfId="0" applyFont="1" applyFill="1" applyBorder="1" applyAlignment="1">
      <alignment horizontal="left" vertical="top" wrapText="1"/>
    </xf>
    <xf numFmtId="0" fontId="34" fillId="0" borderId="0" xfId="0" applyFont="1" applyFill="1" applyBorder="1" applyAlignment="1">
      <alignment horizontal="left" vertical="top"/>
    </xf>
    <xf numFmtId="0" fontId="34" fillId="0" borderId="4" xfId="0" applyFont="1" applyFill="1" applyBorder="1" applyAlignment="1">
      <alignment horizontal="center" vertical="top"/>
    </xf>
    <xf numFmtId="0" fontId="34" fillId="0" borderId="1" xfId="0" applyFont="1" applyFill="1" applyBorder="1" applyAlignment="1">
      <alignment vertical="top"/>
    </xf>
    <xf numFmtId="0" fontId="24" fillId="0" borderId="0" xfId="16" applyFont="1" applyFill="1" applyBorder="1" applyAlignment="1">
      <alignment horizontal="left" vertical="top" wrapText="1" readingOrder="1"/>
      <protection/>
    </xf>
    <xf numFmtId="0" fontId="25" fillId="0" borderId="4" xfId="16" applyFont="1" applyFill="1" applyBorder="1" applyAlignment="1">
      <alignment horizontal="center" vertical="top" wrapText="1"/>
      <protection/>
    </xf>
    <xf numFmtId="0" fontId="25" fillId="0" borderId="4" xfId="0" applyFont="1" applyFill="1" applyBorder="1" applyAlignment="1">
      <alignment horizontal="center" vertical="top" wrapText="1"/>
    </xf>
    <xf numFmtId="0" fontId="25" fillId="0" borderId="0" xfId="16" applyFont="1" applyFill="1" applyBorder="1" applyAlignment="1">
      <alignment horizontal="center" vertical="top" wrapText="1"/>
      <protection/>
    </xf>
    <xf numFmtId="0" fontId="35" fillId="0" borderId="0" xfId="0" applyFont="1" applyFill="1" applyAlignment="1">
      <alignment horizontal="center" vertical="top" wrapText="1"/>
    </xf>
    <xf numFmtId="0" fontId="32" fillId="2" borderId="0" xfId="0" applyFont="1" applyFill="1" applyAlignment="1">
      <alignment horizontal="center" vertical="top"/>
    </xf>
    <xf numFmtId="0" fontId="33" fillId="0" borderId="0" xfId="0" applyFont="1" applyFill="1" applyAlignment="1">
      <alignment horizontal="center" vertical="top"/>
    </xf>
    <xf numFmtId="0" fontId="32" fillId="0" borderId="0" xfId="0" applyFont="1" applyFill="1" applyAlignment="1">
      <alignment horizontal="center" vertical="top"/>
    </xf>
    <xf numFmtId="0" fontId="25" fillId="0" borderId="0" xfId="0" applyFont="1" applyFill="1" applyAlignment="1">
      <alignment horizontal="center" vertical="top"/>
    </xf>
    <xf numFmtId="0" fontId="37" fillId="2" borderId="0" xfId="0" applyFont="1" applyFill="1" applyAlignment="1">
      <alignment horizontal="center" vertical="top" wrapText="1"/>
    </xf>
    <xf numFmtId="0" fontId="38" fillId="0" borderId="0" xfId="0" applyFont="1" applyFill="1" applyAlignment="1">
      <alignment horizontal="center" vertical="top" wrapText="1"/>
    </xf>
    <xf numFmtId="0" fontId="25" fillId="0" borderId="0" xfId="0" applyFont="1" applyFill="1" applyBorder="1" applyAlignment="1">
      <alignment horizontal="left" vertical="top" wrapText="1"/>
    </xf>
    <xf numFmtId="0" fontId="25" fillId="0" borderId="5" xfId="16" applyFont="1" applyFill="1" applyBorder="1" applyAlignment="1">
      <alignment horizontal="center" vertical="top" wrapText="1" readingOrder="1"/>
      <protection/>
    </xf>
    <xf numFmtId="0" fontId="25" fillId="0" borderId="2" xfId="16" applyFont="1" applyFill="1" applyBorder="1" applyAlignment="1">
      <alignment horizontal="center" vertical="top" wrapText="1"/>
      <protection/>
    </xf>
    <xf numFmtId="1" fontId="25" fillId="0" borderId="2" xfId="16" applyNumberFormat="1" applyFont="1" applyFill="1" applyBorder="1" applyAlignment="1">
      <alignment horizontal="center" vertical="top" wrapText="1"/>
      <protection/>
    </xf>
    <xf numFmtId="0" fontId="25" fillId="0" borderId="2" xfId="0" applyFont="1" applyFill="1" applyBorder="1" applyAlignment="1">
      <alignment horizontal="center" vertical="top"/>
    </xf>
    <xf numFmtId="177" fontId="25" fillId="0" borderId="2" xfId="0" applyNumberFormat="1" applyFont="1" applyFill="1" applyBorder="1" applyAlignment="1">
      <alignment horizontal="center" vertical="top"/>
    </xf>
    <xf numFmtId="0" fontId="25" fillId="0" borderId="2" xfId="0" applyFont="1" applyFill="1" applyBorder="1" applyAlignment="1">
      <alignment horizontal="center" vertical="top" wrapText="1"/>
    </xf>
    <xf numFmtId="0" fontId="25" fillId="0" borderId="0" xfId="0" applyFont="1" applyFill="1" applyAlignment="1">
      <alignment horizontal="center" vertical="top" wrapText="1"/>
    </xf>
    <xf numFmtId="0" fontId="37" fillId="0" borderId="0" xfId="0" applyFont="1" applyFill="1" applyAlignment="1">
      <alignment horizontal="center" vertical="top" wrapText="1"/>
    </xf>
    <xf numFmtId="0" fontId="25" fillId="0" borderId="0" xfId="16" applyFont="1" applyFill="1" applyBorder="1" applyAlignment="1">
      <alignment horizontal="left" vertical="top" readingOrder="1"/>
      <protection/>
    </xf>
    <xf numFmtId="176" fontId="25" fillId="0" borderId="1" xfId="0" applyNumberFormat="1" applyFont="1" applyFill="1" applyBorder="1" applyAlignment="1">
      <alignment horizontal="center" vertical="top" wrapText="1"/>
    </xf>
    <xf numFmtId="0" fontId="38" fillId="0" borderId="0" xfId="0" applyFont="1" applyFill="1" applyAlignment="1">
      <alignment horizontal="center" vertical="top"/>
    </xf>
    <xf numFmtId="0" fontId="33" fillId="2" borderId="0" xfId="0" applyFont="1" applyFill="1" applyAlignment="1">
      <alignment horizontal="center" vertical="top"/>
    </xf>
    <xf numFmtId="0" fontId="25" fillId="0" borderId="0" xfId="16" applyFont="1" applyFill="1" applyBorder="1" applyAlignment="1">
      <alignment vertical="top" wrapText="1"/>
      <protection/>
    </xf>
    <xf numFmtId="0" fontId="24" fillId="0" borderId="0" xfId="16" applyFont="1" applyFill="1" applyBorder="1" applyAlignment="1">
      <alignment horizontal="left" vertical="top"/>
      <protection/>
    </xf>
    <xf numFmtId="0" fontId="22" fillId="0" borderId="4" xfId="0" applyFont="1" applyFill="1" applyBorder="1" applyAlignment="1">
      <alignment horizontal="center" vertical="top" wrapText="1"/>
    </xf>
    <xf numFmtId="1" fontId="22" fillId="0" borderId="1" xfId="16" applyNumberFormat="1" applyFont="1" applyFill="1" applyBorder="1" applyAlignment="1">
      <alignment horizontal="center" vertical="top" wrapText="1"/>
      <protection/>
    </xf>
    <xf numFmtId="0" fontId="34" fillId="0" borderId="0" xfId="0" applyFont="1" applyAlignment="1">
      <alignment wrapText="1"/>
    </xf>
    <xf numFmtId="0" fontId="25" fillId="0" borderId="0" xfId="16" applyFont="1" applyFill="1" applyBorder="1" applyAlignment="1">
      <alignment horizontal="left" vertical="center" wrapText="1"/>
      <protection/>
    </xf>
    <xf numFmtId="0" fontId="34" fillId="0" borderId="0" xfId="0" applyFont="1" applyAlignment="1">
      <alignment horizontal="left" vertical="top" wrapText="1"/>
    </xf>
    <xf numFmtId="0" fontId="24" fillId="0" borderId="0" xfId="16" applyFont="1" applyFill="1" applyBorder="1" applyAlignment="1">
      <alignment horizontal="left" vertical="center" wrapText="1"/>
      <protection/>
    </xf>
    <xf numFmtId="0" fontId="22" fillId="0" borderId="1" xfId="0" applyFont="1" applyFill="1" applyBorder="1" applyAlignment="1">
      <alignment horizontal="center" vertical="center" wrapText="1"/>
    </xf>
    <xf numFmtId="0" fontId="25" fillId="0" borderId="1" xfId="16" applyFont="1" applyFill="1" applyBorder="1" applyAlignment="1">
      <alignment horizontal="left" vertical="center" wrapText="1"/>
      <protection/>
    </xf>
    <xf numFmtId="0" fontId="25" fillId="0" borderId="1" xfId="16" applyFont="1" applyFill="1" applyBorder="1" applyAlignment="1">
      <alignment horizontal="left" vertical="center" wrapText="1" readingOrder="1"/>
      <protection/>
    </xf>
    <xf numFmtId="0" fontId="23" fillId="0" borderId="0" xfId="16" applyFont="1" applyFill="1" applyBorder="1" applyAlignment="1">
      <alignment horizontal="center" vertical="center" wrapText="1"/>
      <protection/>
    </xf>
    <xf numFmtId="0" fontId="23" fillId="0" borderId="0" xfId="16" applyFont="1" applyFill="1" applyBorder="1" applyAlignment="1">
      <alignment horizontal="center" vertical="center"/>
      <protection/>
    </xf>
    <xf numFmtId="0" fontId="23" fillId="0" borderId="0" xfId="0" applyFont="1" applyFill="1" applyAlignment="1">
      <alignment horizontal="center" vertical="center" wrapText="1"/>
    </xf>
    <xf numFmtId="0" fontId="38" fillId="2" borderId="0" xfId="0" applyFont="1" applyFill="1" applyAlignment="1">
      <alignment horizontal="center" vertical="top" wrapText="1"/>
    </xf>
    <xf numFmtId="14" fontId="32" fillId="0" borderId="0" xfId="0" applyNumberFormat="1" applyFont="1" applyFill="1" applyAlignment="1">
      <alignment horizontal="center" vertical="top" wrapText="1"/>
    </xf>
    <xf numFmtId="0" fontId="4" fillId="0" borderId="6"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31" fillId="0" borderId="0" xfId="16" applyFont="1" applyFill="1" applyBorder="1" applyAlignment="1">
      <alignment horizontal="center" vertical="center" wrapText="1"/>
      <protection/>
    </xf>
    <xf numFmtId="0" fontId="29" fillId="0" borderId="0" xfId="0" applyFont="1" applyFill="1" applyBorder="1" applyAlignment="1">
      <alignment horizontal="center" vertical="top" wrapText="1"/>
    </xf>
    <xf numFmtId="0" fontId="30" fillId="0" borderId="0" xfId="0" applyFont="1" applyFill="1" applyBorder="1" applyAlignment="1">
      <alignment horizontal="center" vertical="top" wrapText="1"/>
    </xf>
    <xf numFmtId="0" fontId="20" fillId="0" borderId="0" xfId="0" applyFont="1" applyFill="1" applyBorder="1" applyAlignment="1">
      <alignment horizontal="center" vertical="center"/>
    </xf>
    <xf numFmtId="0" fontId="31" fillId="0" borderId="0" xfId="0" applyFont="1" applyFill="1" applyBorder="1" applyAlignment="1">
      <alignment horizontal="center" vertical="center"/>
    </xf>
    <xf numFmtId="0" fontId="26" fillId="0" borderId="0" xfId="0" applyFont="1" applyAlignment="1">
      <alignment horizontal="center"/>
    </xf>
  </cellXfs>
  <cellStyles count="9">
    <cellStyle name="Normal" xfId="0"/>
    <cellStyle name="Percent" xfId="15"/>
    <cellStyle name="常规_Sheet1" xfId="16"/>
    <cellStyle name="Hyperlink" xfId="17"/>
    <cellStyle name="Currency" xfId="18"/>
    <cellStyle name="Currency [0]" xfId="19"/>
    <cellStyle name="Comma" xfId="20"/>
    <cellStyle name="Comma [0]"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57150</xdr:colOff>
      <xdr:row>104</xdr:row>
      <xdr:rowOff>371475</xdr:rowOff>
    </xdr:from>
    <xdr:to>
      <xdr:col>2</xdr:col>
      <xdr:colOff>438150</xdr:colOff>
      <xdr:row>105</xdr:row>
      <xdr:rowOff>542925</xdr:rowOff>
    </xdr:to>
    <xdr:pic>
      <xdr:nvPicPr>
        <xdr:cNvPr id="1" name="Picture 1"/>
        <xdr:cNvPicPr preferRelativeResize="1">
          <a:picLocks noChangeAspect="1"/>
        </xdr:cNvPicPr>
      </xdr:nvPicPr>
      <xdr:blipFill>
        <a:blip r:embed="rId1"/>
        <a:stretch>
          <a:fillRect/>
        </a:stretch>
      </xdr:blipFill>
      <xdr:spPr>
        <a:xfrm flipV="1">
          <a:off x="542925" y="30861000"/>
          <a:ext cx="381000" cy="552450"/>
        </a:xfrm>
        <a:prstGeom prst="rect">
          <a:avLst/>
        </a:prstGeom>
        <a:noFill/>
        <a:ln w="9525" cmpd="sng">
          <a:noFill/>
        </a:ln>
      </xdr:spPr>
    </xdr:pic>
    <xdr:clientData/>
  </xdr:twoCellAnchor>
  <xdr:twoCellAnchor>
    <xdr:from>
      <xdr:col>2</xdr:col>
      <xdr:colOff>666750</xdr:colOff>
      <xdr:row>105</xdr:row>
      <xdr:rowOff>66675</xdr:rowOff>
    </xdr:from>
    <xdr:to>
      <xdr:col>2</xdr:col>
      <xdr:colOff>1323975</xdr:colOff>
      <xdr:row>105</xdr:row>
      <xdr:rowOff>457200</xdr:rowOff>
    </xdr:to>
    <xdr:pic>
      <xdr:nvPicPr>
        <xdr:cNvPr id="2" name="Picture 2"/>
        <xdr:cNvPicPr preferRelativeResize="1">
          <a:picLocks noChangeAspect="1"/>
        </xdr:cNvPicPr>
      </xdr:nvPicPr>
      <xdr:blipFill>
        <a:blip r:embed="rId2"/>
        <a:stretch>
          <a:fillRect/>
        </a:stretch>
      </xdr:blipFill>
      <xdr:spPr>
        <a:xfrm>
          <a:off x="1152525" y="30937200"/>
          <a:ext cx="657225" cy="390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971"/>
  <sheetViews>
    <sheetView workbookViewId="0" topLeftCell="B409">
      <selection activeCell="P417" sqref="P417"/>
    </sheetView>
  </sheetViews>
  <sheetFormatPr defaultColWidth="9.00390625" defaultRowHeight="14.25"/>
  <cols>
    <col min="1" max="1" width="6.75390625" style="0" customWidth="1"/>
    <col min="2" max="2" width="21.50390625" style="0" customWidth="1"/>
    <col min="3" max="3" width="16.875" style="0" customWidth="1"/>
    <col min="5" max="5" width="8.25390625" style="0" customWidth="1"/>
    <col min="6" max="6" width="6.125" style="0" customWidth="1"/>
    <col min="7" max="7" width="6.75390625" style="0" customWidth="1"/>
    <col min="8" max="13" width="9.00390625" style="0" hidden="1" customWidth="1"/>
    <col min="16" max="16" width="5.75390625" style="0" customWidth="1"/>
  </cols>
  <sheetData>
    <row r="1" spans="1:16" s="1" customFormat="1" ht="29.25" customHeight="1">
      <c r="A1" s="131" t="s">
        <v>4130</v>
      </c>
      <c r="B1" s="131"/>
      <c r="C1" s="131"/>
      <c r="D1" s="131"/>
      <c r="E1" s="131"/>
      <c r="F1" s="131"/>
      <c r="G1" s="131"/>
      <c r="H1" s="131"/>
      <c r="I1" s="131"/>
      <c r="J1" s="131"/>
      <c r="K1" s="131"/>
      <c r="L1" s="131"/>
      <c r="M1" s="131"/>
      <c r="N1" s="131"/>
      <c r="O1" s="131"/>
      <c r="P1" s="131"/>
    </row>
    <row r="2" spans="1:16" s="1" customFormat="1" ht="29.25" customHeight="1">
      <c r="A2" s="130" t="s">
        <v>2163</v>
      </c>
      <c r="B2" s="130"/>
      <c r="C2" s="130"/>
      <c r="D2" s="130"/>
      <c r="E2" s="130"/>
      <c r="F2" s="130"/>
      <c r="G2" s="130"/>
      <c r="H2" s="130"/>
      <c r="I2" s="130"/>
      <c r="J2" s="130"/>
      <c r="K2" s="130"/>
      <c r="L2" s="130"/>
      <c r="M2" s="130"/>
      <c r="N2" s="130"/>
      <c r="O2" s="130"/>
      <c r="P2" s="130"/>
    </row>
    <row r="3" spans="1:16" s="3" customFormat="1" ht="18" customHeight="1">
      <c r="A3" s="21" t="s">
        <v>109</v>
      </c>
      <c r="B3" s="19" t="s">
        <v>4131</v>
      </c>
      <c r="C3" s="19" t="s">
        <v>4132</v>
      </c>
      <c r="D3" s="19" t="s">
        <v>4933</v>
      </c>
      <c r="E3" s="19" t="s">
        <v>110</v>
      </c>
      <c r="F3" s="19" t="s">
        <v>4133</v>
      </c>
      <c r="G3" s="19" t="s">
        <v>4134</v>
      </c>
      <c r="H3" s="19" t="s">
        <v>4135</v>
      </c>
      <c r="I3" s="19" t="s">
        <v>4934</v>
      </c>
      <c r="J3" s="19" t="s">
        <v>4935</v>
      </c>
      <c r="K3" s="21" t="s">
        <v>1429</v>
      </c>
      <c r="L3" s="22" t="s">
        <v>1430</v>
      </c>
      <c r="M3" s="21" t="s">
        <v>4936</v>
      </c>
      <c r="N3" s="21" t="s">
        <v>4937</v>
      </c>
      <c r="O3" s="21" t="s">
        <v>4938</v>
      </c>
      <c r="P3" s="21" t="s">
        <v>1431</v>
      </c>
    </row>
    <row r="4" spans="1:17" s="2" customFormat="1" ht="18" customHeight="1">
      <c r="A4" s="21">
        <v>1</v>
      </c>
      <c r="B4" s="18" t="s">
        <v>4000</v>
      </c>
      <c r="C4" s="18" t="s">
        <v>4001</v>
      </c>
      <c r="D4" s="18" t="s">
        <v>1076</v>
      </c>
      <c r="E4" s="18" t="s">
        <v>5683</v>
      </c>
      <c r="F4" s="19" t="s">
        <v>4685</v>
      </c>
      <c r="G4" s="19" t="s">
        <v>4692</v>
      </c>
      <c r="H4" s="20">
        <v>50</v>
      </c>
      <c r="I4" s="20">
        <v>310</v>
      </c>
      <c r="J4" s="20">
        <v>360</v>
      </c>
      <c r="K4" s="21">
        <v>99</v>
      </c>
      <c r="L4" s="21">
        <v>459</v>
      </c>
      <c r="M4" s="21">
        <v>58</v>
      </c>
      <c r="N4" s="21" t="s">
        <v>1077</v>
      </c>
      <c r="O4" s="21" t="s">
        <v>5656</v>
      </c>
      <c r="P4" s="21">
        <v>1</v>
      </c>
      <c r="Q4" s="4"/>
    </row>
    <row r="5" spans="1:17" s="4" customFormat="1" ht="18" customHeight="1">
      <c r="A5" s="21">
        <v>2</v>
      </c>
      <c r="B5" s="18" t="s">
        <v>4725</v>
      </c>
      <c r="C5" s="18" t="s">
        <v>4726</v>
      </c>
      <c r="D5" s="18" t="s">
        <v>5594</v>
      </c>
      <c r="E5" s="18" t="s">
        <v>5595</v>
      </c>
      <c r="F5" s="19" t="s">
        <v>4685</v>
      </c>
      <c r="G5" s="19" t="s">
        <v>4712</v>
      </c>
      <c r="H5" s="20">
        <v>50</v>
      </c>
      <c r="I5" s="20">
        <v>164</v>
      </c>
      <c r="J5" s="20">
        <v>214</v>
      </c>
      <c r="K5" s="21">
        <v>68</v>
      </c>
      <c r="L5" s="21">
        <v>282</v>
      </c>
      <c r="M5" s="21">
        <v>67</v>
      </c>
      <c r="N5" s="21" t="s">
        <v>5596</v>
      </c>
      <c r="O5" s="21" t="s">
        <v>5613</v>
      </c>
      <c r="P5" s="21">
        <v>1</v>
      </c>
      <c r="Q5" s="3"/>
    </row>
    <row r="6" spans="1:17" s="3" customFormat="1" ht="18" customHeight="1">
      <c r="A6" s="21">
        <v>3</v>
      </c>
      <c r="B6" s="18" t="s">
        <v>5353</v>
      </c>
      <c r="C6" s="19" t="s">
        <v>1432</v>
      </c>
      <c r="D6" s="18" t="s">
        <v>1433</v>
      </c>
      <c r="E6" s="18" t="s">
        <v>4684</v>
      </c>
      <c r="F6" s="19" t="s">
        <v>4685</v>
      </c>
      <c r="G6" s="19" t="s">
        <v>4686</v>
      </c>
      <c r="H6" s="20">
        <v>50</v>
      </c>
      <c r="I6" s="20">
        <v>341</v>
      </c>
      <c r="J6" s="20">
        <v>391</v>
      </c>
      <c r="K6" s="21">
        <v>159</v>
      </c>
      <c r="L6" s="21">
        <v>550</v>
      </c>
      <c r="M6" s="21">
        <v>9</v>
      </c>
      <c r="N6" s="21" t="s">
        <v>4939</v>
      </c>
      <c r="O6" s="21" t="s">
        <v>5636</v>
      </c>
      <c r="P6" s="21">
        <v>1</v>
      </c>
      <c r="Q6" s="4"/>
    </row>
    <row r="7" spans="1:17" s="4" customFormat="1" ht="18" customHeight="1">
      <c r="A7" s="21">
        <v>4</v>
      </c>
      <c r="B7" s="18" t="s">
        <v>4776</v>
      </c>
      <c r="C7" s="19" t="s">
        <v>4777</v>
      </c>
      <c r="D7" s="18" t="s">
        <v>1384</v>
      </c>
      <c r="E7" s="18" t="s">
        <v>1920</v>
      </c>
      <c r="F7" s="19" t="s">
        <v>4685</v>
      </c>
      <c r="G7" s="19" t="s">
        <v>4704</v>
      </c>
      <c r="H7" s="20">
        <v>50</v>
      </c>
      <c r="I7" s="20">
        <v>177</v>
      </c>
      <c r="J7" s="20">
        <v>227</v>
      </c>
      <c r="K7" s="17">
        <v>94</v>
      </c>
      <c r="L7" s="24">
        <f>J7+K7</f>
        <v>321</v>
      </c>
      <c r="M7" s="17">
        <v>188</v>
      </c>
      <c r="N7" s="21" t="s">
        <v>1921</v>
      </c>
      <c r="O7" s="17" t="s">
        <v>5619</v>
      </c>
      <c r="P7" s="21">
        <v>1</v>
      </c>
      <c r="Q7" s="3"/>
    </row>
    <row r="8" spans="1:17" s="3" customFormat="1" ht="18" customHeight="1">
      <c r="A8" s="21">
        <v>5</v>
      </c>
      <c r="B8" s="18" t="s">
        <v>4988</v>
      </c>
      <c r="C8" s="18" t="s">
        <v>4989</v>
      </c>
      <c r="D8" s="18" t="s">
        <v>2572</v>
      </c>
      <c r="E8" s="18" t="s">
        <v>2573</v>
      </c>
      <c r="F8" s="19" t="s">
        <v>4685</v>
      </c>
      <c r="G8" s="19" t="s">
        <v>4704</v>
      </c>
      <c r="H8" s="20">
        <v>50</v>
      </c>
      <c r="I8" s="20">
        <v>475</v>
      </c>
      <c r="J8" s="20">
        <v>525</v>
      </c>
      <c r="K8" s="17">
        <v>163</v>
      </c>
      <c r="L8" s="24">
        <f>J8+K8</f>
        <v>688</v>
      </c>
      <c r="M8" s="17">
        <v>6</v>
      </c>
      <c r="N8" s="21" t="s">
        <v>2574</v>
      </c>
      <c r="O8" s="17" t="s">
        <v>3488</v>
      </c>
      <c r="P8" s="21">
        <v>1</v>
      </c>
      <c r="Q8" s="4"/>
    </row>
    <row r="9" spans="1:16" s="3" customFormat="1" ht="18" customHeight="1">
      <c r="A9" s="21">
        <v>6</v>
      </c>
      <c r="B9" s="18" t="s">
        <v>4988</v>
      </c>
      <c r="C9" s="18" t="s">
        <v>4990</v>
      </c>
      <c r="D9" s="18" t="s">
        <v>2575</v>
      </c>
      <c r="E9" s="18" t="s">
        <v>1385</v>
      </c>
      <c r="F9" s="19" t="s">
        <v>4685</v>
      </c>
      <c r="G9" s="19" t="s">
        <v>4768</v>
      </c>
      <c r="H9" s="20">
        <v>50</v>
      </c>
      <c r="I9" s="20">
        <v>340</v>
      </c>
      <c r="J9" s="20">
        <v>390</v>
      </c>
      <c r="K9" s="21">
        <v>75</v>
      </c>
      <c r="L9" s="21">
        <v>465</v>
      </c>
      <c r="M9" s="21">
        <v>10</v>
      </c>
      <c r="N9" s="21" t="s">
        <v>2576</v>
      </c>
      <c r="O9" s="21" t="s">
        <v>2577</v>
      </c>
      <c r="P9" s="21">
        <v>1</v>
      </c>
    </row>
    <row r="10" spans="1:16" s="3" customFormat="1" ht="18" customHeight="1">
      <c r="A10" s="21">
        <v>7</v>
      </c>
      <c r="B10" s="18" t="s">
        <v>445</v>
      </c>
      <c r="C10" s="19" t="s">
        <v>3650</v>
      </c>
      <c r="D10" s="18" t="s">
        <v>446</v>
      </c>
      <c r="E10" s="18" t="s">
        <v>4684</v>
      </c>
      <c r="F10" s="19" t="s">
        <v>4685</v>
      </c>
      <c r="G10" s="19" t="s">
        <v>4775</v>
      </c>
      <c r="H10" s="20">
        <v>50</v>
      </c>
      <c r="I10" s="20">
        <v>233</v>
      </c>
      <c r="J10" s="20">
        <f>SUM(H10:I10)</f>
        <v>283</v>
      </c>
      <c r="K10" s="21">
        <v>144</v>
      </c>
      <c r="L10" s="21">
        <v>427</v>
      </c>
      <c r="M10" s="21">
        <v>68</v>
      </c>
      <c r="N10" s="21" t="s">
        <v>447</v>
      </c>
      <c r="O10" s="21" t="s">
        <v>3566</v>
      </c>
      <c r="P10" s="21">
        <v>1</v>
      </c>
    </row>
    <row r="11" spans="1:16" s="3" customFormat="1" ht="18" customHeight="1">
      <c r="A11" s="21">
        <v>8</v>
      </c>
      <c r="B11" s="18" t="s">
        <v>2201</v>
      </c>
      <c r="C11" s="19" t="s">
        <v>2202</v>
      </c>
      <c r="D11" s="18" t="s">
        <v>2203</v>
      </c>
      <c r="E11" s="21" t="s">
        <v>4684</v>
      </c>
      <c r="F11" s="19" t="s">
        <v>4685</v>
      </c>
      <c r="G11" s="19" t="s">
        <v>4692</v>
      </c>
      <c r="H11" s="20">
        <v>20</v>
      </c>
      <c r="I11" s="20">
        <v>321</v>
      </c>
      <c r="J11" s="20">
        <v>341</v>
      </c>
      <c r="K11" s="21">
        <v>168</v>
      </c>
      <c r="L11" s="21">
        <v>509</v>
      </c>
      <c r="M11" s="21">
        <v>47</v>
      </c>
      <c r="N11" s="21" t="s">
        <v>4715</v>
      </c>
      <c r="O11" s="21" t="s">
        <v>4688</v>
      </c>
      <c r="P11" s="21">
        <v>1</v>
      </c>
    </row>
    <row r="12" spans="1:16" s="5" customFormat="1" ht="18" customHeight="1">
      <c r="A12" s="21">
        <v>9</v>
      </c>
      <c r="B12" s="18" t="s">
        <v>2204</v>
      </c>
      <c r="C12" s="18" t="s">
        <v>3595</v>
      </c>
      <c r="D12" s="18" t="s">
        <v>2205</v>
      </c>
      <c r="E12" s="21" t="s">
        <v>4684</v>
      </c>
      <c r="F12" s="19" t="s">
        <v>4685</v>
      </c>
      <c r="G12" s="19" t="s">
        <v>4712</v>
      </c>
      <c r="H12" s="20">
        <v>50</v>
      </c>
      <c r="I12" s="20">
        <v>411</v>
      </c>
      <c r="J12" s="20">
        <v>461</v>
      </c>
      <c r="K12" s="21">
        <v>77.5</v>
      </c>
      <c r="L12" s="21">
        <v>538.5</v>
      </c>
      <c r="M12" s="21">
        <v>12</v>
      </c>
      <c r="N12" s="21" t="s">
        <v>1187</v>
      </c>
      <c r="O12" s="21" t="s">
        <v>2206</v>
      </c>
      <c r="P12" s="21">
        <v>1</v>
      </c>
    </row>
    <row r="13" spans="1:16" s="3" customFormat="1" ht="18" customHeight="1">
      <c r="A13" s="21">
        <v>10</v>
      </c>
      <c r="B13" s="18" t="s">
        <v>1275</v>
      </c>
      <c r="C13" s="19" t="s">
        <v>1276</v>
      </c>
      <c r="D13" s="18" t="s">
        <v>5550</v>
      </c>
      <c r="E13" s="18" t="s">
        <v>5551</v>
      </c>
      <c r="F13" s="19" t="s">
        <v>4685</v>
      </c>
      <c r="G13" s="19" t="s">
        <v>4775</v>
      </c>
      <c r="H13" s="20">
        <v>50</v>
      </c>
      <c r="I13" s="20">
        <v>332</v>
      </c>
      <c r="J13" s="20">
        <v>382</v>
      </c>
      <c r="K13" s="21">
        <v>128</v>
      </c>
      <c r="L13" s="21">
        <v>510</v>
      </c>
      <c r="M13" s="21">
        <v>37</v>
      </c>
      <c r="N13" s="21" t="s">
        <v>1215</v>
      </c>
      <c r="O13" s="21" t="s">
        <v>5670</v>
      </c>
      <c r="P13" s="21">
        <v>1</v>
      </c>
    </row>
    <row r="14" spans="1:17" s="4" customFormat="1" ht="18" customHeight="1">
      <c r="A14" s="21">
        <v>11</v>
      </c>
      <c r="B14" s="18" t="s">
        <v>1254</v>
      </c>
      <c r="C14" s="19" t="s">
        <v>1289</v>
      </c>
      <c r="D14" s="18" t="s">
        <v>1255</v>
      </c>
      <c r="E14" s="21" t="s">
        <v>1256</v>
      </c>
      <c r="F14" s="19" t="s">
        <v>4685</v>
      </c>
      <c r="G14" s="19" t="s">
        <v>4733</v>
      </c>
      <c r="H14" s="20">
        <v>50</v>
      </c>
      <c r="I14" s="20">
        <v>173</v>
      </c>
      <c r="J14" s="20">
        <v>223</v>
      </c>
      <c r="K14" s="21">
        <v>77</v>
      </c>
      <c r="L14" s="21">
        <v>300</v>
      </c>
      <c r="M14" s="21"/>
      <c r="N14" s="21" t="s">
        <v>1257</v>
      </c>
      <c r="O14" s="21" t="s">
        <v>5702</v>
      </c>
      <c r="P14" s="17">
        <v>1</v>
      </c>
      <c r="Q14" s="3"/>
    </row>
    <row r="15" spans="1:17" s="6" customFormat="1" ht="18" customHeight="1">
      <c r="A15" s="21">
        <v>12</v>
      </c>
      <c r="B15" s="18" t="s">
        <v>1678</v>
      </c>
      <c r="C15" s="19" t="s">
        <v>657</v>
      </c>
      <c r="D15" s="18" t="s">
        <v>1679</v>
      </c>
      <c r="E15" s="21" t="s">
        <v>4684</v>
      </c>
      <c r="F15" s="19" t="s">
        <v>4685</v>
      </c>
      <c r="G15" s="19" t="s">
        <v>4686</v>
      </c>
      <c r="H15" s="20">
        <v>50</v>
      </c>
      <c r="I15" s="20">
        <v>333</v>
      </c>
      <c r="J15" s="20">
        <v>383</v>
      </c>
      <c r="K15" s="21">
        <v>147</v>
      </c>
      <c r="L15" s="21">
        <v>530</v>
      </c>
      <c r="M15" s="21">
        <v>12</v>
      </c>
      <c r="N15" s="21" t="s">
        <v>4687</v>
      </c>
      <c r="O15" s="21" t="s">
        <v>5636</v>
      </c>
      <c r="P15" s="21">
        <v>1</v>
      </c>
      <c r="Q15" s="3"/>
    </row>
    <row r="16" spans="1:17" s="3" customFormat="1" ht="18" customHeight="1">
      <c r="A16" s="21">
        <v>13</v>
      </c>
      <c r="B16" s="18" t="s">
        <v>1696</v>
      </c>
      <c r="C16" s="18" t="s">
        <v>1697</v>
      </c>
      <c r="D16" s="18" t="s">
        <v>1698</v>
      </c>
      <c r="E16" s="21" t="s">
        <v>4684</v>
      </c>
      <c r="F16" s="19" t="s">
        <v>4685</v>
      </c>
      <c r="G16" s="19" t="s">
        <v>4747</v>
      </c>
      <c r="H16" s="20">
        <v>50</v>
      </c>
      <c r="I16" s="20">
        <v>344</v>
      </c>
      <c r="J16" s="20">
        <v>394</v>
      </c>
      <c r="K16" s="21">
        <v>155</v>
      </c>
      <c r="L16" s="21">
        <v>549</v>
      </c>
      <c r="M16" s="21">
        <v>24</v>
      </c>
      <c r="N16" s="21" t="s">
        <v>2221</v>
      </c>
      <c r="O16" s="21" t="s">
        <v>98</v>
      </c>
      <c r="P16" s="21">
        <v>1</v>
      </c>
      <c r="Q16" s="5"/>
    </row>
    <row r="17" spans="1:17" s="4" customFormat="1" ht="18" customHeight="1">
      <c r="A17" s="21">
        <v>14</v>
      </c>
      <c r="B17" s="18" t="s">
        <v>676</v>
      </c>
      <c r="C17" s="18" t="s">
        <v>677</v>
      </c>
      <c r="D17" s="18" t="s">
        <v>2635</v>
      </c>
      <c r="E17" s="18" t="s">
        <v>2636</v>
      </c>
      <c r="F17" s="19" t="s">
        <v>4685</v>
      </c>
      <c r="G17" s="19" t="s">
        <v>4768</v>
      </c>
      <c r="H17" s="20">
        <v>50</v>
      </c>
      <c r="I17" s="20">
        <v>220</v>
      </c>
      <c r="J17" s="20">
        <v>270</v>
      </c>
      <c r="K17" s="21">
        <v>55</v>
      </c>
      <c r="L17" s="21">
        <v>325</v>
      </c>
      <c r="M17" s="21">
        <v>21</v>
      </c>
      <c r="N17" s="21" t="s">
        <v>2637</v>
      </c>
      <c r="O17" s="21" t="s">
        <v>2638</v>
      </c>
      <c r="P17" s="21">
        <v>1</v>
      </c>
      <c r="Q17" s="3"/>
    </row>
    <row r="18" spans="1:16" s="3" customFormat="1" ht="18" customHeight="1">
      <c r="A18" s="21">
        <v>15</v>
      </c>
      <c r="B18" s="18" t="s">
        <v>5442</v>
      </c>
      <c r="C18" s="19" t="s">
        <v>694</v>
      </c>
      <c r="D18" s="18" t="s">
        <v>5443</v>
      </c>
      <c r="E18" s="21" t="s">
        <v>4684</v>
      </c>
      <c r="F18" s="19" t="s">
        <v>4685</v>
      </c>
      <c r="G18" s="19" t="s">
        <v>4775</v>
      </c>
      <c r="H18" s="20">
        <v>50</v>
      </c>
      <c r="I18" s="20">
        <v>260</v>
      </c>
      <c r="J18" s="20">
        <f>SUM(H18:I18)</f>
        <v>310</v>
      </c>
      <c r="K18" s="21">
        <v>106.5</v>
      </c>
      <c r="L18" s="21">
        <v>416.5</v>
      </c>
      <c r="M18" s="21">
        <v>78</v>
      </c>
      <c r="N18" s="21" t="s">
        <v>5444</v>
      </c>
      <c r="O18" s="21" t="s">
        <v>5445</v>
      </c>
      <c r="P18" s="21">
        <v>1</v>
      </c>
    </row>
    <row r="19" spans="1:16" s="4" customFormat="1" ht="18" customHeight="1">
      <c r="A19" s="21">
        <v>16</v>
      </c>
      <c r="B19" s="18" t="s">
        <v>710</v>
      </c>
      <c r="C19" s="19" t="s">
        <v>711</v>
      </c>
      <c r="D19" s="18" t="s">
        <v>1468</v>
      </c>
      <c r="E19" s="18" t="s">
        <v>1469</v>
      </c>
      <c r="F19" s="19" t="s">
        <v>4685</v>
      </c>
      <c r="G19" s="19" t="s">
        <v>4704</v>
      </c>
      <c r="H19" s="20">
        <v>40</v>
      </c>
      <c r="I19" s="20">
        <v>192</v>
      </c>
      <c r="J19" s="20">
        <v>232</v>
      </c>
      <c r="K19" s="21">
        <v>137.5</v>
      </c>
      <c r="L19" s="23">
        <v>369.5</v>
      </c>
      <c r="M19" s="21">
        <v>154</v>
      </c>
      <c r="N19" s="21" t="s">
        <v>1470</v>
      </c>
      <c r="O19" s="21" t="s">
        <v>1471</v>
      </c>
      <c r="P19" s="21">
        <v>1</v>
      </c>
    </row>
    <row r="20" spans="1:16" s="3" customFormat="1" ht="18" customHeight="1">
      <c r="A20" s="21">
        <v>17</v>
      </c>
      <c r="B20" s="18" t="s">
        <v>715</v>
      </c>
      <c r="C20" s="18" t="s">
        <v>716</v>
      </c>
      <c r="D20" s="18" t="s">
        <v>1475</v>
      </c>
      <c r="E20" s="18" t="s">
        <v>4323</v>
      </c>
      <c r="F20" s="19" t="s">
        <v>4685</v>
      </c>
      <c r="G20" s="19" t="s">
        <v>4704</v>
      </c>
      <c r="H20" s="20">
        <v>50</v>
      </c>
      <c r="I20" s="20">
        <v>434</v>
      </c>
      <c r="J20" s="20">
        <v>484</v>
      </c>
      <c r="K20" s="17">
        <v>121</v>
      </c>
      <c r="L20" s="24">
        <f>J20+K20</f>
        <v>605</v>
      </c>
      <c r="M20" s="17">
        <v>18</v>
      </c>
      <c r="N20" s="21" t="s">
        <v>5166</v>
      </c>
      <c r="O20" s="17" t="s">
        <v>3488</v>
      </c>
      <c r="P20" s="21">
        <v>1</v>
      </c>
    </row>
    <row r="21" spans="1:16" s="3" customFormat="1" ht="18" customHeight="1">
      <c r="A21" s="21">
        <v>18</v>
      </c>
      <c r="B21" s="18" t="s">
        <v>718</v>
      </c>
      <c r="C21" s="19" t="s">
        <v>719</v>
      </c>
      <c r="D21" s="18" t="s">
        <v>5167</v>
      </c>
      <c r="E21" s="18" t="s">
        <v>5168</v>
      </c>
      <c r="F21" s="19" t="s">
        <v>4685</v>
      </c>
      <c r="G21" s="19" t="s">
        <v>4747</v>
      </c>
      <c r="H21" s="20">
        <v>50</v>
      </c>
      <c r="I21" s="20">
        <v>291</v>
      </c>
      <c r="J21" s="20">
        <v>341</v>
      </c>
      <c r="K21" s="21">
        <v>89</v>
      </c>
      <c r="L21" s="21">
        <v>430</v>
      </c>
      <c r="M21" s="21">
        <v>55</v>
      </c>
      <c r="N21" s="21" t="s">
        <v>5169</v>
      </c>
      <c r="O21" s="21" t="s">
        <v>4331</v>
      </c>
      <c r="P21" s="21">
        <v>1</v>
      </c>
    </row>
    <row r="22" spans="1:17" s="3" customFormat="1" ht="18" customHeight="1">
      <c r="A22" s="21">
        <v>19</v>
      </c>
      <c r="B22" s="18" t="s">
        <v>720</v>
      </c>
      <c r="C22" s="19" t="s">
        <v>5170</v>
      </c>
      <c r="D22" s="18" t="s">
        <v>4332</v>
      </c>
      <c r="E22" s="18" t="s">
        <v>4684</v>
      </c>
      <c r="F22" s="19" t="s">
        <v>4685</v>
      </c>
      <c r="G22" s="19" t="s">
        <v>4775</v>
      </c>
      <c r="H22" s="20">
        <v>50</v>
      </c>
      <c r="I22" s="20">
        <v>386</v>
      </c>
      <c r="J22" s="20">
        <v>436</v>
      </c>
      <c r="K22" s="21">
        <v>179</v>
      </c>
      <c r="L22" s="21">
        <v>615</v>
      </c>
      <c r="M22" s="21">
        <v>11</v>
      </c>
      <c r="N22" s="21" t="s">
        <v>5171</v>
      </c>
      <c r="O22" s="21" t="s">
        <v>4333</v>
      </c>
      <c r="P22" s="21">
        <v>1</v>
      </c>
      <c r="Q22" s="6"/>
    </row>
    <row r="23" spans="1:16" s="3" customFormat="1" ht="18" customHeight="1">
      <c r="A23" s="21">
        <v>20</v>
      </c>
      <c r="B23" s="18" t="s">
        <v>4142</v>
      </c>
      <c r="C23" s="19" t="s">
        <v>4073</v>
      </c>
      <c r="D23" s="18" t="s">
        <v>4143</v>
      </c>
      <c r="E23" s="18" t="s">
        <v>4144</v>
      </c>
      <c r="F23" s="19" t="s">
        <v>4685</v>
      </c>
      <c r="G23" s="19" t="s">
        <v>4775</v>
      </c>
      <c r="H23" s="20">
        <v>50</v>
      </c>
      <c r="I23" s="20">
        <v>275</v>
      </c>
      <c r="J23" s="20">
        <f>SUM(H23:I23)</f>
        <v>325</v>
      </c>
      <c r="K23" s="21">
        <v>96</v>
      </c>
      <c r="L23" s="21">
        <v>421</v>
      </c>
      <c r="M23" s="21">
        <v>73</v>
      </c>
      <c r="N23" s="21" t="s">
        <v>4145</v>
      </c>
      <c r="O23" s="21" t="s">
        <v>5656</v>
      </c>
      <c r="P23" s="21">
        <v>1</v>
      </c>
    </row>
    <row r="24" spans="1:16" s="3" customFormat="1" ht="18" customHeight="1">
      <c r="A24" s="21">
        <v>21</v>
      </c>
      <c r="B24" s="18" t="s">
        <v>4074</v>
      </c>
      <c r="C24" s="18" t="s">
        <v>4992</v>
      </c>
      <c r="D24" s="18" t="s">
        <v>4149</v>
      </c>
      <c r="E24" s="18" t="s">
        <v>4144</v>
      </c>
      <c r="F24" s="19" t="s">
        <v>4685</v>
      </c>
      <c r="G24" s="19" t="s">
        <v>4712</v>
      </c>
      <c r="H24" s="20">
        <v>50</v>
      </c>
      <c r="I24" s="20">
        <v>217</v>
      </c>
      <c r="J24" s="20">
        <v>267</v>
      </c>
      <c r="K24" s="21">
        <v>60</v>
      </c>
      <c r="L24" s="21">
        <v>327</v>
      </c>
      <c r="M24" s="21">
        <v>59</v>
      </c>
      <c r="N24" s="21" t="s">
        <v>4150</v>
      </c>
      <c r="O24" s="21" t="s">
        <v>5694</v>
      </c>
      <c r="P24" s="21">
        <v>1</v>
      </c>
    </row>
    <row r="25" spans="1:17" s="5" customFormat="1" ht="18" customHeight="1">
      <c r="A25" s="21">
        <v>22</v>
      </c>
      <c r="B25" s="18" t="s">
        <v>4075</v>
      </c>
      <c r="C25" s="19" t="s">
        <v>4151</v>
      </c>
      <c r="D25" s="18" t="s">
        <v>4152</v>
      </c>
      <c r="E25" s="18" t="s">
        <v>4144</v>
      </c>
      <c r="F25" s="19" t="s">
        <v>4685</v>
      </c>
      <c r="G25" s="19" t="s">
        <v>4747</v>
      </c>
      <c r="H25" s="20">
        <v>50</v>
      </c>
      <c r="I25" s="20">
        <v>358</v>
      </c>
      <c r="J25" s="20">
        <v>408</v>
      </c>
      <c r="K25" s="21">
        <v>136</v>
      </c>
      <c r="L25" s="21">
        <v>544</v>
      </c>
      <c r="M25" s="21">
        <v>25</v>
      </c>
      <c r="N25" s="21" t="s">
        <v>2778</v>
      </c>
      <c r="O25" s="21" t="s">
        <v>5656</v>
      </c>
      <c r="P25" s="21">
        <v>1</v>
      </c>
      <c r="Q25" s="3"/>
    </row>
    <row r="26" spans="1:16" s="3" customFormat="1" ht="18" customHeight="1">
      <c r="A26" s="21">
        <v>23</v>
      </c>
      <c r="B26" s="18" t="s">
        <v>4076</v>
      </c>
      <c r="C26" s="19" t="s">
        <v>3676</v>
      </c>
      <c r="D26" s="18" t="s">
        <v>2779</v>
      </c>
      <c r="E26" s="18" t="s">
        <v>4144</v>
      </c>
      <c r="F26" s="19" t="s">
        <v>4685</v>
      </c>
      <c r="G26" s="19" t="s">
        <v>4704</v>
      </c>
      <c r="H26" s="20">
        <v>50</v>
      </c>
      <c r="I26" s="20">
        <v>334</v>
      </c>
      <c r="J26" s="20">
        <v>384</v>
      </c>
      <c r="K26" s="17">
        <v>95</v>
      </c>
      <c r="L26" s="24">
        <f>J26+K26</f>
        <v>479</v>
      </c>
      <c r="M26" s="17">
        <v>82</v>
      </c>
      <c r="N26" s="21" t="s">
        <v>2780</v>
      </c>
      <c r="O26" s="17" t="s">
        <v>5656</v>
      </c>
      <c r="P26" s="21">
        <v>1</v>
      </c>
    </row>
    <row r="27" spans="1:16" s="3" customFormat="1" ht="18" customHeight="1">
      <c r="A27" s="21">
        <v>24</v>
      </c>
      <c r="B27" s="18" t="s">
        <v>4826</v>
      </c>
      <c r="C27" s="19" t="s">
        <v>4827</v>
      </c>
      <c r="D27" s="18" t="s">
        <v>2473</v>
      </c>
      <c r="E27" s="21" t="s">
        <v>2474</v>
      </c>
      <c r="F27" s="19" t="s">
        <v>4685</v>
      </c>
      <c r="G27" s="19" t="s">
        <v>4704</v>
      </c>
      <c r="H27" s="20">
        <v>50</v>
      </c>
      <c r="I27" s="20">
        <v>297</v>
      </c>
      <c r="J27" s="20">
        <v>347</v>
      </c>
      <c r="K27" s="21">
        <v>104</v>
      </c>
      <c r="L27" s="23">
        <v>451</v>
      </c>
      <c r="M27" s="21">
        <v>93</v>
      </c>
      <c r="N27" s="21" t="s">
        <v>2475</v>
      </c>
      <c r="O27" s="21" t="s">
        <v>5646</v>
      </c>
      <c r="P27" s="21">
        <v>1</v>
      </c>
    </row>
    <row r="28" spans="1:17" s="4" customFormat="1" ht="18" customHeight="1">
      <c r="A28" s="21">
        <v>25</v>
      </c>
      <c r="B28" s="21" t="s">
        <v>2522</v>
      </c>
      <c r="C28" s="18" t="s">
        <v>5048</v>
      </c>
      <c r="D28" s="18" t="s">
        <v>2523</v>
      </c>
      <c r="E28" s="21" t="s">
        <v>2474</v>
      </c>
      <c r="F28" s="19" t="s">
        <v>4685</v>
      </c>
      <c r="G28" s="19" t="s">
        <v>4686</v>
      </c>
      <c r="H28" s="20">
        <v>50</v>
      </c>
      <c r="I28" s="20">
        <v>342</v>
      </c>
      <c r="J28" s="20">
        <v>392</v>
      </c>
      <c r="K28" s="21">
        <v>160</v>
      </c>
      <c r="L28" s="21">
        <v>552</v>
      </c>
      <c r="M28" s="21">
        <v>8</v>
      </c>
      <c r="N28" s="21" t="s">
        <v>2524</v>
      </c>
      <c r="O28" s="21" t="s">
        <v>5636</v>
      </c>
      <c r="P28" s="17">
        <v>1</v>
      </c>
      <c r="Q28" s="7"/>
    </row>
    <row r="29" spans="1:17" s="5" customFormat="1" ht="18" customHeight="1">
      <c r="A29" s="21">
        <v>26</v>
      </c>
      <c r="B29" s="18" t="s">
        <v>5049</v>
      </c>
      <c r="C29" s="18" t="s">
        <v>5050</v>
      </c>
      <c r="D29" s="18" t="s">
        <v>2525</v>
      </c>
      <c r="E29" s="21" t="s">
        <v>2526</v>
      </c>
      <c r="F29" s="19" t="s">
        <v>4685</v>
      </c>
      <c r="G29" s="19" t="s">
        <v>4704</v>
      </c>
      <c r="H29" s="20">
        <v>50</v>
      </c>
      <c r="I29" s="20">
        <v>398</v>
      </c>
      <c r="J29" s="20">
        <v>448</v>
      </c>
      <c r="K29" s="17"/>
      <c r="L29" s="24">
        <f>J29+K29</f>
        <v>448</v>
      </c>
      <c r="M29" s="17">
        <v>11</v>
      </c>
      <c r="N29" s="21" t="s">
        <v>3071</v>
      </c>
      <c r="O29" s="17" t="s">
        <v>5610</v>
      </c>
      <c r="P29" s="17">
        <v>1</v>
      </c>
      <c r="Q29" s="3"/>
    </row>
    <row r="30" spans="1:16" s="3" customFormat="1" ht="18" customHeight="1">
      <c r="A30" s="21">
        <v>27</v>
      </c>
      <c r="B30" s="19" t="s">
        <v>5005</v>
      </c>
      <c r="C30" s="19" t="s">
        <v>3089</v>
      </c>
      <c r="D30" s="19" t="s">
        <v>3090</v>
      </c>
      <c r="E30" s="21" t="s">
        <v>3091</v>
      </c>
      <c r="F30" s="19" t="s">
        <v>4685</v>
      </c>
      <c r="G30" s="19" t="s">
        <v>4695</v>
      </c>
      <c r="H30" s="20">
        <v>50</v>
      </c>
      <c r="I30" s="20">
        <v>270</v>
      </c>
      <c r="J30" s="20">
        <v>320</v>
      </c>
      <c r="K30" s="21">
        <v>103</v>
      </c>
      <c r="L30" s="23">
        <v>423</v>
      </c>
      <c r="M30" s="21">
        <v>137</v>
      </c>
      <c r="N30" s="21" t="s">
        <v>3092</v>
      </c>
      <c r="O30" s="21" t="s">
        <v>100</v>
      </c>
      <c r="P30" s="21">
        <v>1</v>
      </c>
    </row>
    <row r="31" spans="1:17" s="8" customFormat="1" ht="18" customHeight="1">
      <c r="A31" s="21">
        <v>28</v>
      </c>
      <c r="B31" s="18" t="s">
        <v>3631</v>
      </c>
      <c r="C31" s="19" t="s">
        <v>3632</v>
      </c>
      <c r="D31" s="18" t="s">
        <v>3734</v>
      </c>
      <c r="E31" s="18" t="s">
        <v>3735</v>
      </c>
      <c r="F31" s="19" t="s">
        <v>4685</v>
      </c>
      <c r="G31" s="19" t="s">
        <v>4692</v>
      </c>
      <c r="H31" s="20">
        <v>50</v>
      </c>
      <c r="I31" s="20">
        <v>169</v>
      </c>
      <c r="J31" s="20">
        <v>219</v>
      </c>
      <c r="K31" s="21">
        <v>100</v>
      </c>
      <c r="L31" s="21">
        <v>319</v>
      </c>
      <c r="M31" s="21">
        <v>115</v>
      </c>
      <c r="N31" s="21" t="s">
        <v>1171</v>
      </c>
      <c r="O31" s="21" t="s">
        <v>2317</v>
      </c>
      <c r="P31" s="21">
        <v>1</v>
      </c>
      <c r="Q31" s="3"/>
    </row>
    <row r="32" spans="1:17" s="6" customFormat="1" ht="18" customHeight="1">
      <c r="A32" s="21">
        <v>29</v>
      </c>
      <c r="B32" s="18" t="s">
        <v>455</v>
      </c>
      <c r="C32" s="19" t="s">
        <v>3653</v>
      </c>
      <c r="D32" s="18" t="s">
        <v>456</v>
      </c>
      <c r="E32" s="21" t="s">
        <v>2474</v>
      </c>
      <c r="F32" s="19" t="s">
        <v>4685</v>
      </c>
      <c r="G32" s="19" t="s">
        <v>4704</v>
      </c>
      <c r="H32" s="20">
        <v>50</v>
      </c>
      <c r="I32" s="20">
        <v>154</v>
      </c>
      <c r="J32" s="20">
        <v>204</v>
      </c>
      <c r="K32" s="21">
        <v>84</v>
      </c>
      <c r="L32" s="23">
        <v>288</v>
      </c>
      <c r="M32" s="21">
        <v>203</v>
      </c>
      <c r="N32" s="21" t="s">
        <v>457</v>
      </c>
      <c r="O32" s="21" t="s">
        <v>458</v>
      </c>
      <c r="P32" s="17">
        <v>1</v>
      </c>
      <c r="Q32" s="3"/>
    </row>
    <row r="33" spans="1:17" s="5" customFormat="1" ht="18" customHeight="1">
      <c r="A33" s="21">
        <v>30</v>
      </c>
      <c r="B33" s="18" t="s">
        <v>5524</v>
      </c>
      <c r="C33" s="19" t="s">
        <v>3677</v>
      </c>
      <c r="D33" s="18" t="s">
        <v>5525</v>
      </c>
      <c r="E33" s="21" t="s">
        <v>2474</v>
      </c>
      <c r="F33" s="19" t="s">
        <v>4685</v>
      </c>
      <c r="G33" s="19" t="s">
        <v>4747</v>
      </c>
      <c r="H33" s="20">
        <v>50</v>
      </c>
      <c r="I33" s="20">
        <v>254</v>
      </c>
      <c r="J33" s="20">
        <v>304</v>
      </c>
      <c r="K33" s="21">
        <v>48.5</v>
      </c>
      <c r="L33" s="21">
        <v>352.5</v>
      </c>
      <c r="M33" s="21">
        <v>75</v>
      </c>
      <c r="N33" s="21" t="s">
        <v>1203</v>
      </c>
      <c r="O33" s="21" t="s">
        <v>5526</v>
      </c>
      <c r="P33" s="21">
        <v>1</v>
      </c>
      <c r="Q33" s="3"/>
    </row>
    <row r="34" spans="1:17" s="9" customFormat="1" ht="18" customHeight="1">
      <c r="A34" s="21">
        <v>31</v>
      </c>
      <c r="B34" s="18" t="s">
        <v>5570</v>
      </c>
      <c r="C34" s="18" t="s">
        <v>1284</v>
      </c>
      <c r="D34" s="18" t="s">
        <v>5571</v>
      </c>
      <c r="E34" s="21" t="s">
        <v>2474</v>
      </c>
      <c r="F34" s="19" t="s">
        <v>4685</v>
      </c>
      <c r="G34" s="19" t="s">
        <v>4692</v>
      </c>
      <c r="H34" s="20">
        <v>50</v>
      </c>
      <c r="I34" s="20">
        <v>207</v>
      </c>
      <c r="J34" s="20">
        <v>257</v>
      </c>
      <c r="K34" s="21">
        <v>94.5</v>
      </c>
      <c r="L34" s="21">
        <v>351.5</v>
      </c>
      <c r="M34" s="21">
        <v>104</v>
      </c>
      <c r="N34" s="21" t="s">
        <v>5572</v>
      </c>
      <c r="O34" s="21" t="s">
        <v>5573</v>
      </c>
      <c r="P34" s="21">
        <v>1</v>
      </c>
      <c r="Q34" s="4"/>
    </row>
    <row r="35" spans="1:17" s="3" customFormat="1" ht="18" customHeight="1">
      <c r="A35" s="21">
        <v>32</v>
      </c>
      <c r="B35" s="18" t="s">
        <v>1681</v>
      </c>
      <c r="C35" s="18" t="s">
        <v>659</v>
      </c>
      <c r="D35" s="18" t="s">
        <v>1682</v>
      </c>
      <c r="E35" s="21" t="s">
        <v>5717</v>
      </c>
      <c r="F35" s="19" t="s">
        <v>4685</v>
      </c>
      <c r="G35" s="19" t="s">
        <v>4775</v>
      </c>
      <c r="H35" s="20">
        <v>50</v>
      </c>
      <c r="I35" s="20">
        <v>398</v>
      </c>
      <c r="J35" s="20">
        <v>448</v>
      </c>
      <c r="K35" s="21">
        <v>200</v>
      </c>
      <c r="L35" s="21">
        <v>648</v>
      </c>
      <c r="M35" s="21">
        <v>6</v>
      </c>
      <c r="N35" s="21" t="s">
        <v>1234</v>
      </c>
      <c r="O35" s="21" t="s">
        <v>1400</v>
      </c>
      <c r="P35" s="21">
        <v>1</v>
      </c>
      <c r="Q35" s="4"/>
    </row>
    <row r="36" spans="1:16" s="3" customFormat="1" ht="18" customHeight="1">
      <c r="A36" s="21">
        <v>33</v>
      </c>
      <c r="B36" s="18" t="s">
        <v>1691</v>
      </c>
      <c r="C36" s="18" t="s">
        <v>664</v>
      </c>
      <c r="D36" s="18" t="s">
        <v>1692</v>
      </c>
      <c r="E36" s="21" t="s">
        <v>2474</v>
      </c>
      <c r="F36" s="19" t="s">
        <v>4685</v>
      </c>
      <c r="G36" s="19" t="s">
        <v>4712</v>
      </c>
      <c r="H36" s="20">
        <v>50</v>
      </c>
      <c r="I36" s="20">
        <v>185</v>
      </c>
      <c r="J36" s="20">
        <v>235</v>
      </c>
      <c r="K36" s="21">
        <v>148</v>
      </c>
      <c r="L36" s="21">
        <v>383</v>
      </c>
      <c r="M36" s="21">
        <v>48</v>
      </c>
      <c r="N36" s="21" t="s">
        <v>2218</v>
      </c>
      <c r="O36" s="21" t="s">
        <v>1693</v>
      </c>
      <c r="P36" s="21">
        <v>1</v>
      </c>
    </row>
    <row r="37" spans="1:17" s="5" customFormat="1" ht="18" customHeight="1">
      <c r="A37" s="21">
        <v>34</v>
      </c>
      <c r="B37" s="19" t="s">
        <v>2233</v>
      </c>
      <c r="C37" s="19" t="s">
        <v>681</v>
      </c>
      <c r="D37" s="19" t="s">
        <v>2316</v>
      </c>
      <c r="E37" s="21" t="s">
        <v>2474</v>
      </c>
      <c r="F37" s="19" t="s">
        <v>4685</v>
      </c>
      <c r="G37" s="19" t="s">
        <v>4695</v>
      </c>
      <c r="H37" s="20">
        <v>50</v>
      </c>
      <c r="I37" s="20">
        <v>422</v>
      </c>
      <c r="J37" s="20">
        <v>472</v>
      </c>
      <c r="K37" s="21">
        <v>120</v>
      </c>
      <c r="L37" s="23">
        <v>592</v>
      </c>
      <c r="M37" s="21">
        <v>24</v>
      </c>
      <c r="N37" s="21" t="s">
        <v>2234</v>
      </c>
      <c r="O37" s="21" t="s">
        <v>1989</v>
      </c>
      <c r="P37" s="21">
        <v>1</v>
      </c>
      <c r="Q37" s="3"/>
    </row>
    <row r="38" spans="1:16" s="3" customFormat="1" ht="18" customHeight="1">
      <c r="A38" s="21">
        <v>35</v>
      </c>
      <c r="B38" s="18" t="s">
        <v>691</v>
      </c>
      <c r="C38" s="18" t="s">
        <v>692</v>
      </c>
      <c r="D38" s="18" t="s">
        <v>5438</v>
      </c>
      <c r="E38" s="18" t="s">
        <v>5439</v>
      </c>
      <c r="F38" s="19" t="s">
        <v>4685</v>
      </c>
      <c r="G38" s="19" t="s">
        <v>4686</v>
      </c>
      <c r="H38" s="20">
        <v>50</v>
      </c>
      <c r="I38" s="20">
        <v>259</v>
      </c>
      <c r="J38" s="20">
        <v>309</v>
      </c>
      <c r="K38" s="21">
        <v>160.5</v>
      </c>
      <c r="L38" s="21">
        <v>469.5</v>
      </c>
      <c r="M38" s="21">
        <v>18</v>
      </c>
      <c r="N38" s="21" t="s">
        <v>2250</v>
      </c>
      <c r="O38" s="21" t="s">
        <v>5636</v>
      </c>
      <c r="P38" s="21">
        <v>1</v>
      </c>
    </row>
    <row r="39" spans="1:17" s="3" customFormat="1" ht="18" customHeight="1">
      <c r="A39" s="21">
        <v>36</v>
      </c>
      <c r="B39" s="18" t="s">
        <v>5214</v>
      </c>
      <c r="C39" s="18" t="s">
        <v>698</v>
      </c>
      <c r="D39" s="18" t="s">
        <v>5215</v>
      </c>
      <c r="E39" s="21" t="s">
        <v>2474</v>
      </c>
      <c r="F39" s="19" t="s">
        <v>4685</v>
      </c>
      <c r="G39" s="19" t="s">
        <v>4692</v>
      </c>
      <c r="H39" s="20">
        <v>50</v>
      </c>
      <c r="I39" s="20">
        <v>241</v>
      </c>
      <c r="J39" s="20">
        <v>291</v>
      </c>
      <c r="K39" s="21">
        <v>100.5</v>
      </c>
      <c r="L39" s="21">
        <v>391.5</v>
      </c>
      <c r="M39" s="21">
        <v>84</v>
      </c>
      <c r="N39" s="21" t="s">
        <v>5216</v>
      </c>
      <c r="O39" s="21" t="s">
        <v>5654</v>
      </c>
      <c r="P39" s="21">
        <v>1</v>
      </c>
      <c r="Q39" s="5"/>
    </row>
    <row r="40" spans="1:17" s="3" customFormat="1" ht="18" customHeight="1">
      <c r="A40" s="21">
        <v>37</v>
      </c>
      <c r="B40" s="18" t="s">
        <v>1046</v>
      </c>
      <c r="C40" s="18" t="s">
        <v>3456</v>
      </c>
      <c r="D40" s="18" t="s">
        <v>1047</v>
      </c>
      <c r="E40" s="21" t="s">
        <v>104</v>
      </c>
      <c r="F40" s="19" t="s">
        <v>4685</v>
      </c>
      <c r="G40" s="19" t="s">
        <v>4692</v>
      </c>
      <c r="H40" s="20">
        <v>50</v>
      </c>
      <c r="I40" s="20">
        <v>232</v>
      </c>
      <c r="J40" s="20">
        <v>282</v>
      </c>
      <c r="K40" s="21">
        <v>142</v>
      </c>
      <c r="L40" s="21">
        <v>424</v>
      </c>
      <c r="M40" s="21">
        <v>73</v>
      </c>
      <c r="N40" s="21" t="s">
        <v>1048</v>
      </c>
      <c r="O40" s="21" t="s">
        <v>5656</v>
      </c>
      <c r="P40" s="21">
        <v>1</v>
      </c>
      <c r="Q40" s="5"/>
    </row>
    <row r="41" spans="1:17" s="3" customFormat="1" ht="18" customHeight="1">
      <c r="A41" s="21">
        <v>38</v>
      </c>
      <c r="B41" s="18" t="s">
        <v>4044</v>
      </c>
      <c r="C41" s="18" t="s">
        <v>4045</v>
      </c>
      <c r="D41" s="18" t="s">
        <v>4439</v>
      </c>
      <c r="E41" s="18" t="s">
        <v>104</v>
      </c>
      <c r="F41" s="19" t="s">
        <v>4685</v>
      </c>
      <c r="G41" s="19" t="s">
        <v>4704</v>
      </c>
      <c r="H41" s="20">
        <v>50</v>
      </c>
      <c r="I41" s="20">
        <v>295</v>
      </c>
      <c r="J41" s="20">
        <v>345</v>
      </c>
      <c r="K41" s="21">
        <v>79</v>
      </c>
      <c r="L41" s="23">
        <v>424</v>
      </c>
      <c r="M41" s="21">
        <v>111</v>
      </c>
      <c r="N41" s="21" t="s">
        <v>4440</v>
      </c>
      <c r="O41" s="21" t="s">
        <v>5656</v>
      </c>
      <c r="P41" s="21">
        <v>1</v>
      </c>
      <c r="Q41" s="8"/>
    </row>
    <row r="42" spans="1:17" s="5" customFormat="1" ht="18" customHeight="1">
      <c r="A42" s="21">
        <v>39</v>
      </c>
      <c r="B42" s="18" t="s">
        <v>4065</v>
      </c>
      <c r="C42" s="19" t="s">
        <v>4908</v>
      </c>
      <c r="D42" s="18" t="s">
        <v>4909</v>
      </c>
      <c r="E42" s="18" t="s">
        <v>104</v>
      </c>
      <c r="F42" s="19" t="s">
        <v>4685</v>
      </c>
      <c r="G42" s="19" t="s">
        <v>4704</v>
      </c>
      <c r="H42" s="20">
        <v>50</v>
      </c>
      <c r="I42" s="20">
        <v>221</v>
      </c>
      <c r="J42" s="20">
        <v>271</v>
      </c>
      <c r="K42" s="21">
        <v>111</v>
      </c>
      <c r="L42" s="23">
        <v>382</v>
      </c>
      <c r="M42" s="21">
        <v>143</v>
      </c>
      <c r="N42" s="21" t="s">
        <v>4910</v>
      </c>
      <c r="O42" s="21" t="s">
        <v>5656</v>
      </c>
      <c r="P42" s="21">
        <v>1</v>
      </c>
      <c r="Q42" s="3"/>
    </row>
    <row r="43" spans="1:16" s="3" customFormat="1" ht="18" customHeight="1">
      <c r="A43" s="21">
        <v>40</v>
      </c>
      <c r="B43" s="19" t="s">
        <v>4066</v>
      </c>
      <c r="C43" s="19" t="s">
        <v>4067</v>
      </c>
      <c r="D43" s="19" t="s">
        <v>4911</v>
      </c>
      <c r="E43" s="19" t="s">
        <v>104</v>
      </c>
      <c r="F43" s="19" t="s">
        <v>4685</v>
      </c>
      <c r="G43" s="19" t="s">
        <v>4695</v>
      </c>
      <c r="H43" s="20">
        <v>50</v>
      </c>
      <c r="I43" s="20">
        <v>230</v>
      </c>
      <c r="J43" s="20">
        <v>280</v>
      </c>
      <c r="K43" s="21">
        <v>120.5</v>
      </c>
      <c r="L43" s="23">
        <v>400.5</v>
      </c>
      <c r="M43" s="21">
        <v>161</v>
      </c>
      <c r="N43" s="21" t="s">
        <v>4912</v>
      </c>
      <c r="O43" s="21" t="s">
        <v>5656</v>
      </c>
      <c r="P43" s="21">
        <v>1</v>
      </c>
    </row>
    <row r="44" spans="1:17" s="4" customFormat="1" ht="18" customHeight="1">
      <c r="A44" s="21">
        <v>41</v>
      </c>
      <c r="B44" s="18" t="s">
        <v>4820</v>
      </c>
      <c r="C44" s="18" t="s">
        <v>4821</v>
      </c>
      <c r="D44" s="18" t="s">
        <v>782</v>
      </c>
      <c r="E44" s="21" t="s">
        <v>1344</v>
      </c>
      <c r="F44" s="19" t="s">
        <v>4685</v>
      </c>
      <c r="G44" s="19" t="s">
        <v>4775</v>
      </c>
      <c r="H44" s="20">
        <v>50</v>
      </c>
      <c r="I44" s="20">
        <v>370</v>
      </c>
      <c r="J44" s="20">
        <v>420</v>
      </c>
      <c r="K44" s="21">
        <v>135</v>
      </c>
      <c r="L44" s="21">
        <v>555</v>
      </c>
      <c r="M44" s="21">
        <v>26</v>
      </c>
      <c r="N44" s="21" t="s">
        <v>1345</v>
      </c>
      <c r="O44" s="21" t="s">
        <v>1512</v>
      </c>
      <c r="P44" s="21">
        <v>1</v>
      </c>
      <c r="Q44" s="7"/>
    </row>
    <row r="45" spans="1:17" s="3" customFormat="1" ht="18" customHeight="1">
      <c r="A45" s="21">
        <v>42</v>
      </c>
      <c r="B45" s="19" t="s">
        <v>5029</v>
      </c>
      <c r="C45" s="19" t="s">
        <v>5030</v>
      </c>
      <c r="D45" s="19" t="s">
        <v>2499</v>
      </c>
      <c r="E45" s="21" t="s">
        <v>2500</v>
      </c>
      <c r="F45" s="19" t="s">
        <v>4685</v>
      </c>
      <c r="G45" s="19" t="s">
        <v>4695</v>
      </c>
      <c r="H45" s="20">
        <v>50</v>
      </c>
      <c r="I45" s="20">
        <v>421</v>
      </c>
      <c r="J45" s="20">
        <v>471</v>
      </c>
      <c r="K45" s="21">
        <v>192</v>
      </c>
      <c r="L45" s="23">
        <v>663</v>
      </c>
      <c r="M45" s="21">
        <v>6</v>
      </c>
      <c r="N45" s="21" t="s">
        <v>2501</v>
      </c>
      <c r="O45" s="21" t="s">
        <v>5610</v>
      </c>
      <c r="P45" s="21">
        <v>1</v>
      </c>
      <c r="Q45" s="6"/>
    </row>
    <row r="46" spans="1:17" s="4" customFormat="1" ht="18" customHeight="1">
      <c r="A46" s="21">
        <v>43</v>
      </c>
      <c r="B46" s="19" t="s">
        <v>5031</v>
      </c>
      <c r="C46" s="19" t="s">
        <v>5032</v>
      </c>
      <c r="D46" s="19" t="s">
        <v>2502</v>
      </c>
      <c r="E46" s="21" t="s">
        <v>2503</v>
      </c>
      <c r="F46" s="19" t="s">
        <v>4685</v>
      </c>
      <c r="G46" s="19" t="s">
        <v>4695</v>
      </c>
      <c r="H46" s="20">
        <v>20</v>
      </c>
      <c r="I46" s="20">
        <v>269</v>
      </c>
      <c r="J46" s="20">
        <v>289</v>
      </c>
      <c r="K46" s="21">
        <v>145</v>
      </c>
      <c r="L46" s="23">
        <v>434</v>
      </c>
      <c r="M46" s="21">
        <v>123</v>
      </c>
      <c r="N46" s="21" t="s">
        <v>2504</v>
      </c>
      <c r="O46" s="21" t="s">
        <v>5644</v>
      </c>
      <c r="P46" s="21">
        <v>1</v>
      </c>
      <c r="Q46" s="8"/>
    </row>
    <row r="47" spans="1:16" s="3" customFormat="1" ht="18" customHeight="1">
      <c r="A47" s="21">
        <v>44</v>
      </c>
      <c r="B47" s="18" t="s">
        <v>5051</v>
      </c>
      <c r="C47" s="19" t="s">
        <v>5052</v>
      </c>
      <c r="D47" s="18" t="s">
        <v>2527</v>
      </c>
      <c r="E47" s="21" t="s">
        <v>3072</v>
      </c>
      <c r="F47" s="19" t="s">
        <v>4685</v>
      </c>
      <c r="G47" s="19" t="s">
        <v>4775</v>
      </c>
      <c r="H47" s="20">
        <v>40</v>
      </c>
      <c r="I47" s="20">
        <v>394</v>
      </c>
      <c r="J47" s="20">
        <v>434</v>
      </c>
      <c r="K47" s="21">
        <v>110</v>
      </c>
      <c r="L47" s="21">
        <v>544</v>
      </c>
      <c r="M47" s="21">
        <v>40</v>
      </c>
      <c r="N47" s="21" t="s">
        <v>2528</v>
      </c>
      <c r="O47" s="21" t="s">
        <v>3500</v>
      </c>
      <c r="P47" s="17">
        <v>1</v>
      </c>
    </row>
    <row r="48" spans="1:16" s="3" customFormat="1" ht="18" customHeight="1">
      <c r="A48" s="21">
        <v>45</v>
      </c>
      <c r="B48" s="18" t="s">
        <v>4982</v>
      </c>
      <c r="C48" s="19" t="s">
        <v>4983</v>
      </c>
      <c r="D48" s="18" t="s">
        <v>2561</v>
      </c>
      <c r="E48" s="21" t="s">
        <v>2562</v>
      </c>
      <c r="F48" s="19" t="s">
        <v>4685</v>
      </c>
      <c r="G48" s="19" t="s">
        <v>4733</v>
      </c>
      <c r="H48" s="20">
        <v>50</v>
      </c>
      <c r="I48" s="20">
        <v>214</v>
      </c>
      <c r="J48" s="20">
        <v>264</v>
      </c>
      <c r="K48" s="21">
        <v>135</v>
      </c>
      <c r="L48" s="21">
        <v>399</v>
      </c>
      <c r="M48" s="21">
        <v>12</v>
      </c>
      <c r="N48" s="21" t="s">
        <v>3083</v>
      </c>
      <c r="O48" s="21" t="s">
        <v>2563</v>
      </c>
      <c r="P48" s="17">
        <v>1</v>
      </c>
    </row>
    <row r="49" spans="1:17" s="6" customFormat="1" ht="18" customHeight="1">
      <c r="A49" s="21">
        <v>46</v>
      </c>
      <c r="B49" s="19" t="s">
        <v>3748</v>
      </c>
      <c r="C49" s="19" t="s">
        <v>3637</v>
      </c>
      <c r="D49" s="19" t="s">
        <v>3749</v>
      </c>
      <c r="E49" s="21" t="s">
        <v>4823</v>
      </c>
      <c r="F49" s="19" t="s">
        <v>4685</v>
      </c>
      <c r="G49" s="19" t="s">
        <v>4695</v>
      </c>
      <c r="H49" s="20">
        <v>0</v>
      </c>
      <c r="I49" s="20">
        <v>435</v>
      </c>
      <c r="J49" s="20">
        <v>435</v>
      </c>
      <c r="K49" s="21">
        <v>111</v>
      </c>
      <c r="L49" s="23">
        <v>546</v>
      </c>
      <c r="M49" s="21">
        <v>47</v>
      </c>
      <c r="N49" s="21" t="s">
        <v>3750</v>
      </c>
      <c r="O49" s="21" t="s">
        <v>3751</v>
      </c>
      <c r="P49" s="21">
        <v>1</v>
      </c>
      <c r="Q49" s="8"/>
    </row>
    <row r="50" spans="1:16" s="3" customFormat="1" ht="18" customHeight="1">
      <c r="A50" s="21">
        <v>47</v>
      </c>
      <c r="B50" s="18" t="s">
        <v>3644</v>
      </c>
      <c r="C50" s="19" t="s">
        <v>3645</v>
      </c>
      <c r="D50" s="18" t="s">
        <v>3764</v>
      </c>
      <c r="E50" s="18" t="s">
        <v>3765</v>
      </c>
      <c r="F50" s="19" t="s">
        <v>4685</v>
      </c>
      <c r="G50" s="19" t="s">
        <v>4704</v>
      </c>
      <c r="H50" s="20">
        <v>50</v>
      </c>
      <c r="I50" s="20">
        <v>208</v>
      </c>
      <c r="J50" s="20">
        <v>258</v>
      </c>
      <c r="K50" s="17">
        <v>126.5</v>
      </c>
      <c r="L50" s="24">
        <f>J50+K50</f>
        <v>384.5</v>
      </c>
      <c r="M50" s="17">
        <v>141</v>
      </c>
      <c r="N50" s="21" t="s">
        <v>3766</v>
      </c>
      <c r="O50" s="17" t="s">
        <v>5668</v>
      </c>
      <c r="P50" s="21">
        <v>1</v>
      </c>
    </row>
    <row r="51" spans="1:16" s="3" customFormat="1" ht="18" customHeight="1">
      <c r="A51" s="21">
        <v>48</v>
      </c>
      <c r="B51" s="18" t="s">
        <v>3681</v>
      </c>
      <c r="C51" s="18" t="s">
        <v>3682</v>
      </c>
      <c r="D51" s="18" t="s">
        <v>5538</v>
      </c>
      <c r="E51" s="18" t="s">
        <v>5539</v>
      </c>
      <c r="F51" s="19" t="s">
        <v>4685</v>
      </c>
      <c r="G51" s="19" t="s">
        <v>4704</v>
      </c>
      <c r="H51" s="20">
        <v>50</v>
      </c>
      <c r="I51" s="20">
        <v>358</v>
      </c>
      <c r="J51" s="20">
        <v>408</v>
      </c>
      <c r="K51" s="21">
        <v>141</v>
      </c>
      <c r="L51" s="23">
        <v>549</v>
      </c>
      <c r="M51" s="21">
        <v>45</v>
      </c>
      <c r="N51" s="21" t="s">
        <v>1206</v>
      </c>
      <c r="O51" s="21" t="s">
        <v>3532</v>
      </c>
      <c r="P51" s="21">
        <v>1</v>
      </c>
    </row>
    <row r="52" spans="1:17" s="3" customFormat="1" ht="18" customHeight="1">
      <c r="A52" s="21">
        <v>49</v>
      </c>
      <c r="B52" s="18" t="s">
        <v>5552</v>
      </c>
      <c r="C52" s="18" t="s">
        <v>1277</v>
      </c>
      <c r="D52" s="18" t="s">
        <v>5553</v>
      </c>
      <c r="E52" s="21" t="s">
        <v>5554</v>
      </c>
      <c r="F52" s="19" t="s">
        <v>4685</v>
      </c>
      <c r="G52" s="19" t="s">
        <v>4712</v>
      </c>
      <c r="H52" s="20">
        <v>50</v>
      </c>
      <c r="I52" s="20">
        <v>165</v>
      </c>
      <c r="J52" s="20">
        <v>215</v>
      </c>
      <c r="K52" s="21">
        <v>137</v>
      </c>
      <c r="L52" s="21">
        <v>352</v>
      </c>
      <c r="M52" s="21">
        <v>56</v>
      </c>
      <c r="N52" s="21" t="s">
        <v>1216</v>
      </c>
      <c r="O52" s="21" t="s">
        <v>3532</v>
      </c>
      <c r="P52" s="17">
        <v>1</v>
      </c>
      <c r="Q52" s="4"/>
    </row>
    <row r="53" spans="1:17" s="3" customFormat="1" ht="18" customHeight="1">
      <c r="A53" s="21">
        <v>50</v>
      </c>
      <c r="B53" s="19" t="s">
        <v>5221</v>
      </c>
      <c r="C53" s="19" t="s">
        <v>700</v>
      </c>
      <c r="D53" s="19" t="s">
        <v>5222</v>
      </c>
      <c r="E53" s="21" t="s">
        <v>4823</v>
      </c>
      <c r="F53" s="19" t="s">
        <v>4685</v>
      </c>
      <c r="G53" s="19" t="s">
        <v>4695</v>
      </c>
      <c r="H53" s="20">
        <v>50</v>
      </c>
      <c r="I53" s="20">
        <v>408</v>
      </c>
      <c r="J53" s="20">
        <v>458</v>
      </c>
      <c r="K53" s="21">
        <v>139</v>
      </c>
      <c r="L53" s="23">
        <v>597</v>
      </c>
      <c r="M53" s="21">
        <v>20</v>
      </c>
      <c r="N53" s="21" t="s">
        <v>5223</v>
      </c>
      <c r="O53" s="21" t="s">
        <v>3577</v>
      </c>
      <c r="P53" s="21">
        <v>1</v>
      </c>
      <c r="Q53" s="4"/>
    </row>
    <row r="54" spans="1:16" s="3" customFormat="1" ht="18" customHeight="1">
      <c r="A54" s="21">
        <v>51</v>
      </c>
      <c r="B54" s="18" t="s">
        <v>5224</v>
      </c>
      <c r="C54" s="19" t="s">
        <v>701</v>
      </c>
      <c r="D54" s="18" t="s">
        <v>5222</v>
      </c>
      <c r="E54" s="21" t="s">
        <v>4823</v>
      </c>
      <c r="F54" s="19" t="s">
        <v>4685</v>
      </c>
      <c r="G54" s="19" t="s">
        <v>4775</v>
      </c>
      <c r="H54" s="20">
        <v>50</v>
      </c>
      <c r="I54" s="20">
        <v>272</v>
      </c>
      <c r="J54" s="20">
        <f>SUM(H54:I54)</f>
        <v>322</v>
      </c>
      <c r="K54" s="21">
        <v>196</v>
      </c>
      <c r="L54" s="21">
        <v>518</v>
      </c>
      <c r="M54" s="21">
        <v>34</v>
      </c>
      <c r="N54" s="21" t="s">
        <v>5225</v>
      </c>
      <c r="O54" s="21" t="s">
        <v>5226</v>
      </c>
      <c r="P54" s="21">
        <v>1</v>
      </c>
    </row>
    <row r="55" spans="1:16" s="3" customFormat="1" ht="18" customHeight="1">
      <c r="A55" s="21">
        <v>52</v>
      </c>
      <c r="B55" s="18" t="s">
        <v>704</v>
      </c>
      <c r="C55" s="19" t="s">
        <v>5235</v>
      </c>
      <c r="D55" s="18" t="s">
        <v>2262</v>
      </c>
      <c r="E55" s="21" t="s">
        <v>2263</v>
      </c>
      <c r="F55" s="19" t="s">
        <v>4685</v>
      </c>
      <c r="G55" s="19" t="s">
        <v>4747</v>
      </c>
      <c r="H55" s="20">
        <v>40</v>
      </c>
      <c r="I55" s="20">
        <v>261</v>
      </c>
      <c r="J55" s="20">
        <v>301</v>
      </c>
      <c r="K55" s="21">
        <v>191</v>
      </c>
      <c r="L55" s="21">
        <v>492</v>
      </c>
      <c r="M55" s="21">
        <v>37</v>
      </c>
      <c r="N55" s="21" t="s">
        <v>5236</v>
      </c>
      <c r="O55" s="21" t="s">
        <v>3566</v>
      </c>
      <c r="P55" s="21">
        <v>1</v>
      </c>
    </row>
    <row r="56" spans="1:17" s="7" customFormat="1" ht="18" customHeight="1">
      <c r="A56" s="21">
        <v>53</v>
      </c>
      <c r="B56" s="18" t="s">
        <v>1466</v>
      </c>
      <c r="C56" s="18" t="s">
        <v>709</v>
      </c>
      <c r="D56" s="18" t="s">
        <v>1467</v>
      </c>
      <c r="E56" s="21" t="s">
        <v>4823</v>
      </c>
      <c r="F56" s="19" t="s">
        <v>4685</v>
      </c>
      <c r="G56" s="19" t="s">
        <v>4704</v>
      </c>
      <c r="H56" s="20">
        <v>50</v>
      </c>
      <c r="I56" s="20">
        <v>294</v>
      </c>
      <c r="J56" s="20">
        <v>344</v>
      </c>
      <c r="K56" s="17">
        <v>145</v>
      </c>
      <c r="L56" s="24">
        <f>J56+K56</f>
        <v>489</v>
      </c>
      <c r="M56" s="17">
        <v>74</v>
      </c>
      <c r="N56" s="21" t="s">
        <v>2266</v>
      </c>
      <c r="O56" s="17" t="s">
        <v>3530</v>
      </c>
      <c r="P56" s="21">
        <v>1</v>
      </c>
      <c r="Q56" s="4"/>
    </row>
    <row r="57" spans="1:16" s="4" customFormat="1" ht="18" customHeight="1">
      <c r="A57" s="21">
        <v>54</v>
      </c>
      <c r="B57" s="18" t="s">
        <v>2623</v>
      </c>
      <c r="C57" s="18" t="s">
        <v>4056</v>
      </c>
      <c r="D57" s="18" t="s">
        <v>4891</v>
      </c>
      <c r="E57" s="18" t="s">
        <v>5539</v>
      </c>
      <c r="F57" s="19" t="s">
        <v>4685</v>
      </c>
      <c r="G57" s="19" t="s">
        <v>4692</v>
      </c>
      <c r="H57" s="20">
        <v>50</v>
      </c>
      <c r="I57" s="20">
        <v>370</v>
      </c>
      <c r="J57" s="20">
        <v>420</v>
      </c>
      <c r="K57" s="21">
        <v>167</v>
      </c>
      <c r="L57" s="21">
        <v>587</v>
      </c>
      <c r="M57" s="21">
        <v>29</v>
      </c>
      <c r="N57" s="21" t="s">
        <v>4892</v>
      </c>
      <c r="O57" s="21" t="s">
        <v>5656</v>
      </c>
      <c r="P57" s="21">
        <v>1</v>
      </c>
    </row>
    <row r="58" spans="1:16" s="3" customFormat="1" ht="18" customHeight="1">
      <c r="A58" s="21">
        <v>55</v>
      </c>
      <c r="B58" s="18" t="s">
        <v>4057</v>
      </c>
      <c r="C58" s="18" t="s">
        <v>4058</v>
      </c>
      <c r="D58" s="18" t="s">
        <v>4893</v>
      </c>
      <c r="E58" s="18" t="s">
        <v>5539</v>
      </c>
      <c r="F58" s="19" t="s">
        <v>4685</v>
      </c>
      <c r="G58" s="19" t="s">
        <v>4712</v>
      </c>
      <c r="H58" s="20">
        <v>50</v>
      </c>
      <c r="I58" s="20">
        <v>144</v>
      </c>
      <c r="J58" s="20">
        <v>194</v>
      </c>
      <c r="K58" s="21">
        <v>59</v>
      </c>
      <c r="L58" s="21">
        <v>253</v>
      </c>
      <c r="M58" s="21">
        <v>69</v>
      </c>
      <c r="N58" s="21" t="s">
        <v>4894</v>
      </c>
      <c r="O58" s="21" t="s">
        <v>5694</v>
      </c>
      <c r="P58" s="21">
        <v>1</v>
      </c>
    </row>
    <row r="59" spans="1:17" s="3" customFormat="1" ht="18" customHeight="1">
      <c r="A59" s="21">
        <v>56</v>
      </c>
      <c r="B59" s="18" t="s">
        <v>4059</v>
      </c>
      <c r="C59" s="18" t="s">
        <v>4060</v>
      </c>
      <c r="D59" s="18" t="s">
        <v>4895</v>
      </c>
      <c r="E59" s="18" t="s">
        <v>5539</v>
      </c>
      <c r="F59" s="19" t="s">
        <v>4685</v>
      </c>
      <c r="G59" s="19" t="s">
        <v>4712</v>
      </c>
      <c r="H59" s="20">
        <v>50</v>
      </c>
      <c r="I59" s="20">
        <v>170</v>
      </c>
      <c r="J59" s="20">
        <v>220</v>
      </c>
      <c r="K59" s="21">
        <v>70.5</v>
      </c>
      <c r="L59" s="21">
        <v>290.5</v>
      </c>
      <c r="M59" s="21">
        <v>66</v>
      </c>
      <c r="N59" s="21" t="s">
        <v>4896</v>
      </c>
      <c r="O59" s="21" t="s">
        <v>5694</v>
      </c>
      <c r="P59" s="21">
        <v>1</v>
      </c>
      <c r="Q59" s="6"/>
    </row>
    <row r="60" spans="1:17" s="4" customFormat="1" ht="18" customHeight="1">
      <c r="A60" s="21">
        <v>57</v>
      </c>
      <c r="B60" s="18" t="s">
        <v>4897</v>
      </c>
      <c r="C60" s="19" t="s">
        <v>4061</v>
      </c>
      <c r="D60" s="18" t="s">
        <v>4898</v>
      </c>
      <c r="E60" s="18" t="s">
        <v>5539</v>
      </c>
      <c r="F60" s="19" t="s">
        <v>4685</v>
      </c>
      <c r="G60" s="19" t="s">
        <v>4775</v>
      </c>
      <c r="H60" s="20">
        <v>50</v>
      </c>
      <c r="I60" s="20">
        <v>298</v>
      </c>
      <c r="J60" s="20">
        <f>SUM(H60:I60)</f>
        <v>348</v>
      </c>
      <c r="K60" s="21">
        <v>85.5</v>
      </c>
      <c r="L60" s="21">
        <v>433.5</v>
      </c>
      <c r="M60" s="21">
        <v>65</v>
      </c>
      <c r="N60" s="21" t="s">
        <v>4899</v>
      </c>
      <c r="O60" s="21" t="s">
        <v>5694</v>
      </c>
      <c r="P60" s="21">
        <v>1</v>
      </c>
      <c r="Q60" s="3"/>
    </row>
    <row r="61" spans="1:17" s="3" customFormat="1" ht="18" customHeight="1">
      <c r="A61" s="21">
        <v>58</v>
      </c>
      <c r="B61" s="18" t="s">
        <v>4062</v>
      </c>
      <c r="C61" s="18" t="s">
        <v>4900</v>
      </c>
      <c r="D61" s="18" t="s">
        <v>4412</v>
      </c>
      <c r="E61" s="18" t="s">
        <v>5539</v>
      </c>
      <c r="F61" s="19" t="s">
        <v>4685</v>
      </c>
      <c r="G61" s="19" t="s">
        <v>4686</v>
      </c>
      <c r="H61" s="20">
        <v>20</v>
      </c>
      <c r="I61" s="20">
        <v>263</v>
      </c>
      <c r="J61" s="20">
        <v>283</v>
      </c>
      <c r="K61" s="21">
        <v>127</v>
      </c>
      <c r="L61" s="21">
        <v>410</v>
      </c>
      <c r="M61" s="21">
        <v>26</v>
      </c>
      <c r="N61" s="21" t="s">
        <v>4901</v>
      </c>
      <c r="O61" s="21" t="s">
        <v>5694</v>
      </c>
      <c r="P61" s="21">
        <v>1</v>
      </c>
      <c r="Q61" s="5"/>
    </row>
    <row r="62" spans="1:16" s="3" customFormat="1" ht="18" customHeight="1">
      <c r="A62" s="21">
        <v>59</v>
      </c>
      <c r="B62" s="18" t="s">
        <v>4063</v>
      </c>
      <c r="C62" s="19" t="s">
        <v>4064</v>
      </c>
      <c r="D62" s="18" t="s">
        <v>4902</v>
      </c>
      <c r="E62" s="18" t="s">
        <v>5539</v>
      </c>
      <c r="F62" s="19" t="s">
        <v>4685</v>
      </c>
      <c r="G62" s="19" t="s">
        <v>4768</v>
      </c>
      <c r="H62" s="20">
        <v>50</v>
      </c>
      <c r="I62" s="20">
        <v>321</v>
      </c>
      <c r="J62" s="20">
        <v>371</v>
      </c>
      <c r="K62" s="21">
        <v>114</v>
      </c>
      <c r="L62" s="21">
        <v>585</v>
      </c>
      <c r="M62" s="21">
        <v>8</v>
      </c>
      <c r="N62" s="21" t="s">
        <v>4903</v>
      </c>
      <c r="O62" s="21" t="s">
        <v>5656</v>
      </c>
      <c r="P62" s="21">
        <v>1</v>
      </c>
    </row>
    <row r="63" spans="1:16" s="3" customFormat="1" ht="18" customHeight="1">
      <c r="A63" s="21">
        <v>60</v>
      </c>
      <c r="B63" s="18" t="s">
        <v>2783</v>
      </c>
      <c r="C63" s="18" t="s">
        <v>4821</v>
      </c>
      <c r="D63" s="18" t="s">
        <v>2784</v>
      </c>
      <c r="E63" s="18" t="s">
        <v>5539</v>
      </c>
      <c r="F63" s="19" t="s">
        <v>4685</v>
      </c>
      <c r="G63" s="19" t="s">
        <v>4775</v>
      </c>
      <c r="H63" s="20">
        <v>0</v>
      </c>
      <c r="I63" s="20">
        <v>457</v>
      </c>
      <c r="J63" s="20">
        <v>457</v>
      </c>
      <c r="K63" s="21">
        <v>125</v>
      </c>
      <c r="L63" s="21">
        <v>582</v>
      </c>
      <c r="M63" s="21">
        <v>17</v>
      </c>
      <c r="N63" s="21" t="s">
        <v>2785</v>
      </c>
      <c r="O63" s="21" t="s">
        <v>5656</v>
      </c>
      <c r="P63" s="21">
        <v>1</v>
      </c>
    </row>
    <row r="64" spans="1:16" s="3" customFormat="1" ht="18" customHeight="1">
      <c r="A64" s="21">
        <v>61</v>
      </c>
      <c r="B64" s="18" t="s">
        <v>4781</v>
      </c>
      <c r="C64" s="19" t="s">
        <v>4782</v>
      </c>
      <c r="D64" s="18" t="s">
        <v>1387</v>
      </c>
      <c r="E64" s="21" t="s">
        <v>1923</v>
      </c>
      <c r="F64" s="19" t="s">
        <v>4685</v>
      </c>
      <c r="G64" s="19" t="s">
        <v>4692</v>
      </c>
      <c r="H64" s="20">
        <v>50</v>
      </c>
      <c r="I64" s="20">
        <v>179</v>
      </c>
      <c r="J64" s="20">
        <v>229</v>
      </c>
      <c r="K64" s="21">
        <v>68.5</v>
      </c>
      <c r="L64" s="21">
        <v>297.5</v>
      </c>
      <c r="M64" s="21">
        <v>120</v>
      </c>
      <c r="N64" s="21" t="s">
        <v>1924</v>
      </c>
      <c r="O64" s="21" t="s">
        <v>4688</v>
      </c>
      <c r="P64" s="17">
        <v>1</v>
      </c>
    </row>
    <row r="65" spans="1:17" s="3" customFormat="1" ht="18" customHeight="1">
      <c r="A65" s="21">
        <v>62</v>
      </c>
      <c r="B65" s="18" t="s">
        <v>4805</v>
      </c>
      <c r="C65" s="19" t="s">
        <v>4785</v>
      </c>
      <c r="D65" s="18" t="s">
        <v>1396</v>
      </c>
      <c r="E65" s="21" t="s">
        <v>760</v>
      </c>
      <c r="F65" s="19" t="s">
        <v>4685</v>
      </c>
      <c r="G65" s="19" t="s">
        <v>4747</v>
      </c>
      <c r="H65" s="20">
        <v>50</v>
      </c>
      <c r="I65" s="20">
        <v>190</v>
      </c>
      <c r="J65" s="20">
        <v>240</v>
      </c>
      <c r="K65" s="21">
        <v>145</v>
      </c>
      <c r="L65" s="21">
        <v>385</v>
      </c>
      <c r="M65" s="21">
        <v>62</v>
      </c>
      <c r="N65" s="21" t="s">
        <v>761</v>
      </c>
      <c r="O65" s="21" t="s">
        <v>5610</v>
      </c>
      <c r="P65" s="17">
        <v>1</v>
      </c>
      <c r="Q65" s="8"/>
    </row>
    <row r="66" spans="1:16" s="3" customFormat="1" ht="18" customHeight="1">
      <c r="A66" s="21">
        <v>63</v>
      </c>
      <c r="B66" s="18" t="s">
        <v>3741</v>
      </c>
      <c r="C66" s="18" t="s">
        <v>3636</v>
      </c>
      <c r="D66" s="18" t="s">
        <v>3742</v>
      </c>
      <c r="E66" s="21" t="s">
        <v>3743</v>
      </c>
      <c r="F66" s="19" t="s">
        <v>4685</v>
      </c>
      <c r="G66" s="19" t="s">
        <v>4712</v>
      </c>
      <c r="H66" s="20">
        <v>50</v>
      </c>
      <c r="I66" s="20">
        <v>283</v>
      </c>
      <c r="J66" s="20">
        <v>333</v>
      </c>
      <c r="K66" s="21">
        <v>59</v>
      </c>
      <c r="L66" s="21">
        <v>392</v>
      </c>
      <c r="M66" s="21">
        <v>43</v>
      </c>
      <c r="N66" s="21" t="s">
        <v>1174</v>
      </c>
      <c r="O66" s="21" t="s">
        <v>5725</v>
      </c>
      <c r="P66" s="21">
        <v>1</v>
      </c>
    </row>
    <row r="67" spans="1:17" s="4" customFormat="1" ht="18" customHeight="1">
      <c r="A67" s="21">
        <v>64</v>
      </c>
      <c r="B67" s="19" t="s">
        <v>661</v>
      </c>
      <c r="C67" s="19" t="s">
        <v>662</v>
      </c>
      <c r="D67" s="19" t="s">
        <v>1687</v>
      </c>
      <c r="E67" s="19" t="s">
        <v>1235</v>
      </c>
      <c r="F67" s="19" t="s">
        <v>4685</v>
      </c>
      <c r="G67" s="19" t="s">
        <v>4695</v>
      </c>
      <c r="H67" s="20">
        <v>50</v>
      </c>
      <c r="I67" s="20">
        <v>207</v>
      </c>
      <c r="J67" s="20">
        <v>257</v>
      </c>
      <c r="K67" s="21">
        <v>135</v>
      </c>
      <c r="L67" s="23">
        <v>392</v>
      </c>
      <c r="M67" s="21">
        <v>167</v>
      </c>
      <c r="N67" s="21" t="s">
        <v>1236</v>
      </c>
      <c r="O67" s="21" t="s">
        <v>5676</v>
      </c>
      <c r="P67" s="21">
        <v>1</v>
      </c>
      <c r="Q67" s="3"/>
    </row>
    <row r="68" spans="1:16" s="3" customFormat="1" ht="18" customHeight="1">
      <c r="A68" s="21">
        <v>65</v>
      </c>
      <c r="B68" s="18" t="s">
        <v>669</v>
      </c>
      <c r="C68" s="19" t="s">
        <v>670</v>
      </c>
      <c r="D68" s="18" t="s">
        <v>1705</v>
      </c>
      <c r="E68" s="18" t="s">
        <v>1706</v>
      </c>
      <c r="F68" s="19" t="s">
        <v>4685</v>
      </c>
      <c r="G68" s="19" t="s">
        <v>4692</v>
      </c>
      <c r="H68" s="20">
        <v>20</v>
      </c>
      <c r="I68" s="20">
        <v>159</v>
      </c>
      <c r="J68" s="20">
        <v>179</v>
      </c>
      <c r="K68" s="21">
        <v>122</v>
      </c>
      <c r="L68" s="21">
        <v>301</v>
      </c>
      <c r="M68" s="21">
        <v>118</v>
      </c>
      <c r="N68" s="21" t="s">
        <v>2226</v>
      </c>
      <c r="O68" s="21" t="s">
        <v>1992</v>
      </c>
      <c r="P68" s="21">
        <v>1</v>
      </c>
    </row>
    <row r="69" spans="1:16" s="3" customFormat="1" ht="18" customHeight="1">
      <c r="A69" s="21">
        <v>66</v>
      </c>
      <c r="B69" s="18" t="s">
        <v>3379</v>
      </c>
      <c r="C69" s="19" t="s">
        <v>4016</v>
      </c>
      <c r="D69" s="18" t="s">
        <v>3380</v>
      </c>
      <c r="E69" s="21" t="s">
        <v>1706</v>
      </c>
      <c r="F69" s="19" t="s">
        <v>4685</v>
      </c>
      <c r="G69" s="19" t="s">
        <v>4747</v>
      </c>
      <c r="H69" s="20">
        <v>50</v>
      </c>
      <c r="I69" s="20">
        <v>248</v>
      </c>
      <c r="J69" s="20">
        <v>298</v>
      </c>
      <c r="K69" s="21">
        <v>76.5</v>
      </c>
      <c r="L69" s="21">
        <v>374.5</v>
      </c>
      <c r="M69" s="21">
        <v>72</v>
      </c>
      <c r="N69" s="21" t="s">
        <v>3381</v>
      </c>
      <c r="O69" s="21" t="s">
        <v>1898</v>
      </c>
      <c r="P69" s="21">
        <v>1</v>
      </c>
    </row>
    <row r="70" spans="1:16" s="3" customFormat="1" ht="18" customHeight="1">
      <c r="A70" s="21">
        <v>67</v>
      </c>
      <c r="B70" s="18" t="s">
        <v>4038</v>
      </c>
      <c r="C70" s="19" t="s">
        <v>4039</v>
      </c>
      <c r="D70" s="18" t="s">
        <v>4423</v>
      </c>
      <c r="E70" s="18" t="s">
        <v>1706</v>
      </c>
      <c r="F70" s="19" t="s">
        <v>4685</v>
      </c>
      <c r="G70" s="19" t="s">
        <v>4733</v>
      </c>
      <c r="H70" s="20">
        <v>50</v>
      </c>
      <c r="I70" s="20">
        <v>167</v>
      </c>
      <c r="J70" s="20">
        <v>217</v>
      </c>
      <c r="K70" s="21">
        <v>165</v>
      </c>
      <c r="L70" s="21">
        <v>382</v>
      </c>
      <c r="M70" s="21">
        <v>13</v>
      </c>
      <c r="N70" s="21" t="s">
        <v>4424</v>
      </c>
      <c r="O70" s="21" t="s">
        <v>1898</v>
      </c>
      <c r="P70" s="21">
        <v>1</v>
      </c>
    </row>
    <row r="71" spans="1:17" s="4" customFormat="1" ht="18" customHeight="1">
      <c r="A71" s="21">
        <v>68</v>
      </c>
      <c r="B71" s="19" t="s">
        <v>4770</v>
      </c>
      <c r="C71" s="19" t="s">
        <v>4771</v>
      </c>
      <c r="D71" s="19" t="s">
        <v>1381</v>
      </c>
      <c r="E71" s="18" t="s">
        <v>1382</v>
      </c>
      <c r="F71" s="19" t="s">
        <v>4685</v>
      </c>
      <c r="G71" s="19" t="s">
        <v>4695</v>
      </c>
      <c r="H71" s="20">
        <v>50</v>
      </c>
      <c r="I71" s="20">
        <v>249</v>
      </c>
      <c r="J71" s="20">
        <v>299</v>
      </c>
      <c r="K71" s="21">
        <v>147</v>
      </c>
      <c r="L71" s="23">
        <v>446</v>
      </c>
      <c r="M71" s="21">
        <v>183</v>
      </c>
      <c r="N71" s="21" t="s">
        <v>1918</v>
      </c>
      <c r="O71" s="21" t="s">
        <v>5610</v>
      </c>
      <c r="P71" s="21">
        <v>1</v>
      </c>
      <c r="Q71" s="5"/>
    </row>
    <row r="72" spans="1:16" s="3" customFormat="1" ht="18" customHeight="1">
      <c r="A72" s="21">
        <v>69</v>
      </c>
      <c r="B72" s="18" t="s">
        <v>4773</v>
      </c>
      <c r="C72" s="19" t="s">
        <v>4774</v>
      </c>
      <c r="D72" s="18" t="s">
        <v>1383</v>
      </c>
      <c r="E72" s="18" t="s">
        <v>1936</v>
      </c>
      <c r="F72" s="19" t="s">
        <v>4685</v>
      </c>
      <c r="G72" s="19" t="s">
        <v>4775</v>
      </c>
      <c r="H72" s="20">
        <v>50</v>
      </c>
      <c r="I72" s="20">
        <v>309</v>
      </c>
      <c r="J72" s="20">
        <v>359</v>
      </c>
      <c r="K72" s="21">
        <v>135</v>
      </c>
      <c r="L72" s="21">
        <v>494</v>
      </c>
      <c r="M72" s="21">
        <v>45</v>
      </c>
      <c r="N72" s="21" t="s">
        <v>1919</v>
      </c>
      <c r="O72" s="21" t="s">
        <v>100</v>
      </c>
      <c r="P72" s="21">
        <v>1</v>
      </c>
    </row>
    <row r="73" spans="1:17" s="5" customFormat="1" ht="18" customHeight="1">
      <c r="A73" s="21">
        <v>70</v>
      </c>
      <c r="B73" s="18" t="s">
        <v>5035</v>
      </c>
      <c r="C73" s="19" t="s">
        <v>5036</v>
      </c>
      <c r="D73" s="18"/>
      <c r="E73" s="18" t="s">
        <v>2507</v>
      </c>
      <c r="F73" s="19" t="s">
        <v>4685</v>
      </c>
      <c r="G73" s="19" t="s">
        <v>4747</v>
      </c>
      <c r="H73" s="20">
        <v>50</v>
      </c>
      <c r="I73" s="20">
        <v>362</v>
      </c>
      <c r="J73" s="20">
        <v>412</v>
      </c>
      <c r="K73" s="21">
        <v>82</v>
      </c>
      <c r="L73" s="21">
        <v>494</v>
      </c>
      <c r="M73" s="21">
        <v>35</v>
      </c>
      <c r="N73" s="21" t="s">
        <v>2508</v>
      </c>
      <c r="O73" s="21" t="s">
        <v>4755</v>
      </c>
      <c r="P73" s="21">
        <v>1</v>
      </c>
      <c r="Q73" s="4"/>
    </row>
    <row r="74" spans="1:17" s="3" customFormat="1" ht="18" customHeight="1">
      <c r="A74" s="21">
        <v>71</v>
      </c>
      <c r="B74" s="19" t="s">
        <v>4999</v>
      </c>
      <c r="C74" s="19" t="s">
        <v>5000</v>
      </c>
      <c r="D74" s="19" t="s">
        <v>368</v>
      </c>
      <c r="E74" s="21" t="s">
        <v>369</v>
      </c>
      <c r="F74" s="19" t="s">
        <v>4685</v>
      </c>
      <c r="G74" s="19" t="s">
        <v>4695</v>
      </c>
      <c r="H74" s="20">
        <v>50</v>
      </c>
      <c r="I74" s="20">
        <v>277</v>
      </c>
      <c r="J74" s="20">
        <v>327</v>
      </c>
      <c r="K74" s="21">
        <v>101</v>
      </c>
      <c r="L74" s="23">
        <v>428</v>
      </c>
      <c r="M74" s="21">
        <v>131</v>
      </c>
      <c r="N74" s="21" t="s">
        <v>3086</v>
      </c>
      <c r="O74" s="21" t="s">
        <v>4701</v>
      </c>
      <c r="P74" s="21">
        <v>1</v>
      </c>
      <c r="Q74" s="6"/>
    </row>
    <row r="75" spans="1:17" s="10" customFormat="1" ht="18" customHeight="1">
      <c r="A75" s="21">
        <v>72</v>
      </c>
      <c r="B75" s="18" t="s">
        <v>3623</v>
      </c>
      <c r="C75" s="19" t="s">
        <v>3624</v>
      </c>
      <c r="D75" s="18" t="s">
        <v>396</v>
      </c>
      <c r="E75" s="18" t="s">
        <v>397</v>
      </c>
      <c r="F75" s="19" t="s">
        <v>4685</v>
      </c>
      <c r="G75" s="19" t="s">
        <v>4704</v>
      </c>
      <c r="H75" s="20">
        <v>50</v>
      </c>
      <c r="I75" s="20">
        <v>369</v>
      </c>
      <c r="J75" s="20">
        <v>419</v>
      </c>
      <c r="K75" s="17">
        <v>98.5</v>
      </c>
      <c r="L75" s="24">
        <f>J75+K75</f>
        <v>517.5</v>
      </c>
      <c r="M75" s="17">
        <v>63</v>
      </c>
      <c r="N75" s="21" t="s">
        <v>1170</v>
      </c>
      <c r="O75" s="17" t="s">
        <v>96</v>
      </c>
      <c r="P75" s="21">
        <v>1</v>
      </c>
      <c r="Q75" s="4"/>
    </row>
    <row r="76" spans="1:17" s="3" customFormat="1" ht="18" customHeight="1">
      <c r="A76" s="21">
        <v>73</v>
      </c>
      <c r="B76" s="21" t="s">
        <v>2169</v>
      </c>
      <c r="C76" s="21" t="s">
        <v>2170</v>
      </c>
      <c r="D76" s="21" t="s">
        <v>2171</v>
      </c>
      <c r="E76" s="21" t="s">
        <v>4772</v>
      </c>
      <c r="F76" s="21" t="s">
        <v>5695</v>
      </c>
      <c r="G76" s="21" t="s">
        <v>1181</v>
      </c>
      <c r="H76" s="21">
        <v>50</v>
      </c>
      <c r="I76" s="21">
        <v>294</v>
      </c>
      <c r="J76" s="21">
        <f>SUM(H76:I76)</f>
        <v>344</v>
      </c>
      <c r="K76" s="21">
        <v>230</v>
      </c>
      <c r="L76" s="21">
        <v>574</v>
      </c>
      <c r="M76" s="21">
        <v>20</v>
      </c>
      <c r="N76" s="21" t="s">
        <v>1182</v>
      </c>
      <c r="O76" s="21" t="s">
        <v>5610</v>
      </c>
      <c r="P76" s="21">
        <v>1</v>
      </c>
      <c r="Q76" s="5"/>
    </row>
    <row r="77" spans="1:16" s="3" customFormat="1" ht="18" customHeight="1">
      <c r="A77" s="21">
        <v>74</v>
      </c>
      <c r="B77" s="18" t="s">
        <v>3685</v>
      </c>
      <c r="C77" s="19" t="s">
        <v>1212</v>
      </c>
      <c r="D77" s="18" t="s">
        <v>1998</v>
      </c>
      <c r="E77" s="18" t="s">
        <v>4772</v>
      </c>
      <c r="F77" s="19" t="s">
        <v>4685</v>
      </c>
      <c r="G77" s="19" t="s">
        <v>4692</v>
      </c>
      <c r="H77" s="20">
        <v>40</v>
      </c>
      <c r="I77" s="20">
        <v>379</v>
      </c>
      <c r="J77" s="20">
        <v>419</v>
      </c>
      <c r="K77" s="21">
        <v>170</v>
      </c>
      <c r="L77" s="21">
        <v>589</v>
      </c>
      <c r="M77" s="21">
        <v>28</v>
      </c>
      <c r="N77" s="21" t="s">
        <v>1213</v>
      </c>
      <c r="O77" s="21" t="s">
        <v>5610</v>
      </c>
      <c r="P77" s="21">
        <v>1</v>
      </c>
    </row>
    <row r="78" spans="1:17" s="5" customFormat="1" ht="18" customHeight="1">
      <c r="A78" s="21">
        <v>75</v>
      </c>
      <c r="B78" s="18" t="s">
        <v>1267</v>
      </c>
      <c r="C78" s="18" t="s">
        <v>1268</v>
      </c>
      <c r="D78" s="18" t="s">
        <v>1269</v>
      </c>
      <c r="E78" s="21" t="s">
        <v>1270</v>
      </c>
      <c r="F78" s="19" t="s">
        <v>4685</v>
      </c>
      <c r="G78" s="19" t="s">
        <v>4712</v>
      </c>
      <c r="H78" s="20">
        <v>50</v>
      </c>
      <c r="I78" s="20">
        <v>252</v>
      </c>
      <c r="J78" s="20">
        <v>302</v>
      </c>
      <c r="K78" s="21">
        <v>100</v>
      </c>
      <c r="L78" s="21">
        <v>402</v>
      </c>
      <c r="M78" s="21">
        <v>40</v>
      </c>
      <c r="N78" s="21" t="s">
        <v>1271</v>
      </c>
      <c r="O78" s="21" t="s">
        <v>1984</v>
      </c>
      <c r="P78" s="21">
        <v>1</v>
      </c>
      <c r="Q78" s="8"/>
    </row>
    <row r="79" spans="1:17" s="8" customFormat="1" ht="18" customHeight="1">
      <c r="A79" s="21">
        <v>76</v>
      </c>
      <c r="B79" s="18" t="s">
        <v>189</v>
      </c>
      <c r="C79" s="19" t="s">
        <v>190</v>
      </c>
      <c r="D79" s="18" t="s">
        <v>1675</v>
      </c>
      <c r="E79" s="18" t="s">
        <v>1676</v>
      </c>
      <c r="F79" s="19" t="s">
        <v>4685</v>
      </c>
      <c r="G79" s="19" t="s">
        <v>4768</v>
      </c>
      <c r="H79" s="20">
        <v>30</v>
      </c>
      <c r="I79" s="20">
        <v>185</v>
      </c>
      <c r="J79" s="20">
        <v>215</v>
      </c>
      <c r="K79" s="21">
        <v>169</v>
      </c>
      <c r="L79" s="21">
        <v>384</v>
      </c>
      <c r="M79" s="21">
        <v>17</v>
      </c>
      <c r="N79" s="21" t="s">
        <v>1677</v>
      </c>
      <c r="O79" s="21" t="s">
        <v>2328</v>
      </c>
      <c r="P79" s="21">
        <v>1</v>
      </c>
      <c r="Q79" s="3"/>
    </row>
    <row r="80" spans="1:16" s="3" customFormat="1" ht="18" customHeight="1">
      <c r="A80" s="21">
        <v>77</v>
      </c>
      <c r="B80" s="18" t="s">
        <v>2242</v>
      </c>
      <c r="C80" s="18" t="s">
        <v>2243</v>
      </c>
      <c r="D80" s="18" t="s">
        <v>2244</v>
      </c>
      <c r="E80" s="21" t="s">
        <v>2245</v>
      </c>
      <c r="F80" s="19" t="s">
        <v>4685</v>
      </c>
      <c r="G80" s="19" t="s">
        <v>4692</v>
      </c>
      <c r="H80" s="20">
        <v>50</v>
      </c>
      <c r="I80" s="20">
        <v>160</v>
      </c>
      <c r="J80" s="20">
        <v>210</v>
      </c>
      <c r="K80" s="21">
        <v>117</v>
      </c>
      <c r="L80" s="21">
        <v>327</v>
      </c>
      <c r="M80" s="21">
        <v>111</v>
      </c>
      <c r="N80" s="21" t="s">
        <v>2246</v>
      </c>
      <c r="O80" s="21" t="s">
        <v>5608</v>
      </c>
      <c r="P80" s="21">
        <v>1</v>
      </c>
    </row>
    <row r="81" spans="1:17" s="3" customFormat="1" ht="18" customHeight="1">
      <c r="A81" s="21">
        <v>78</v>
      </c>
      <c r="B81" s="19" t="s">
        <v>4324</v>
      </c>
      <c r="C81" s="19" t="s">
        <v>4325</v>
      </c>
      <c r="D81" s="19" t="s">
        <v>4326</v>
      </c>
      <c r="E81" s="21" t="s">
        <v>4772</v>
      </c>
      <c r="F81" s="19" t="s">
        <v>4685</v>
      </c>
      <c r="G81" s="19" t="s">
        <v>4695</v>
      </c>
      <c r="H81" s="20">
        <v>50</v>
      </c>
      <c r="I81" s="20">
        <v>153</v>
      </c>
      <c r="J81" s="20">
        <v>203</v>
      </c>
      <c r="K81" s="21">
        <v>125</v>
      </c>
      <c r="L81" s="23">
        <v>328</v>
      </c>
      <c r="M81" s="21">
        <v>206</v>
      </c>
      <c r="N81" s="21" t="s">
        <v>4327</v>
      </c>
      <c r="O81" s="21" t="s">
        <v>5654</v>
      </c>
      <c r="P81" s="21">
        <v>1</v>
      </c>
      <c r="Q81" s="5"/>
    </row>
    <row r="82" spans="1:17" s="8" customFormat="1" ht="18" customHeight="1">
      <c r="A82" s="21">
        <v>79</v>
      </c>
      <c r="B82" s="18" t="s">
        <v>3454</v>
      </c>
      <c r="C82" s="18" t="s">
        <v>3455</v>
      </c>
      <c r="D82" s="18" t="s">
        <v>94</v>
      </c>
      <c r="E82" s="18" t="s">
        <v>3479</v>
      </c>
      <c r="F82" s="19" t="s">
        <v>4685</v>
      </c>
      <c r="G82" s="19" t="s">
        <v>4686</v>
      </c>
      <c r="H82" s="20">
        <v>40</v>
      </c>
      <c r="I82" s="20">
        <v>362</v>
      </c>
      <c r="J82" s="20">
        <v>402</v>
      </c>
      <c r="K82" s="21">
        <v>194</v>
      </c>
      <c r="L82" s="21">
        <v>596</v>
      </c>
      <c r="M82" s="21">
        <v>4</v>
      </c>
      <c r="N82" s="21" t="s">
        <v>1045</v>
      </c>
      <c r="O82" s="21" t="s">
        <v>5656</v>
      </c>
      <c r="P82" s="21">
        <v>1</v>
      </c>
      <c r="Q82" s="3"/>
    </row>
    <row r="83" spans="1:16" s="3" customFormat="1" ht="18" customHeight="1">
      <c r="A83" s="21">
        <v>80</v>
      </c>
      <c r="B83" s="19" t="s">
        <v>4025</v>
      </c>
      <c r="C83" s="19" t="s">
        <v>4026</v>
      </c>
      <c r="D83" s="19" t="s">
        <v>1899</v>
      </c>
      <c r="E83" s="18" t="s">
        <v>3479</v>
      </c>
      <c r="F83" s="19" t="s">
        <v>4685</v>
      </c>
      <c r="G83" s="19" t="s">
        <v>4695</v>
      </c>
      <c r="H83" s="20">
        <v>20</v>
      </c>
      <c r="I83" s="20">
        <v>265</v>
      </c>
      <c r="J83" s="20">
        <v>285</v>
      </c>
      <c r="K83" s="21">
        <v>143.5</v>
      </c>
      <c r="L83" s="23">
        <v>428.5</v>
      </c>
      <c r="M83" s="21">
        <v>130</v>
      </c>
      <c r="N83" s="21" t="s">
        <v>3392</v>
      </c>
      <c r="O83" s="21" t="s">
        <v>5656</v>
      </c>
      <c r="P83" s="21">
        <v>1</v>
      </c>
    </row>
    <row r="84" spans="1:17" s="7" customFormat="1" ht="18" customHeight="1">
      <c r="A84" s="21">
        <v>81</v>
      </c>
      <c r="B84" s="18" t="s">
        <v>3393</v>
      </c>
      <c r="C84" s="18" t="s">
        <v>4027</v>
      </c>
      <c r="D84" s="18" t="s">
        <v>3394</v>
      </c>
      <c r="E84" s="18" t="s">
        <v>3479</v>
      </c>
      <c r="F84" s="19" t="s">
        <v>4685</v>
      </c>
      <c r="G84" s="19" t="s">
        <v>4775</v>
      </c>
      <c r="H84" s="20">
        <v>50</v>
      </c>
      <c r="I84" s="20">
        <v>296</v>
      </c>
      <c r="J84" s="20">
        <f>SUM(H84:I84)</f>
        <v>346</v>
      </c>
      <c r="K84" s="21">
        <v>89</v>
      </c>
      <c r="L84" s="21">
        <v>435</v>
      </c>
      <c r="M84" s="21">
        <v>64</v>
      </c>
      <c r="N84" s="21" t="s">
        <v>1933</v>
      </c>
      <c r="O84" s="21" t="s">
        <v>5694</v>
      </c>
      <c r="P84" s="21">
        <v>1</v>
      </c>
      <c r="Q84" s="3"/>
    </row>
    <row r="85" spans="1:17" s="6" customFormat="1" ht="18" customHeight="1">
      <c r="A85" s="21">
        <v>82</v>
      </c>
      <c r="B85" s="19" t="s">
        <v>2617</v>
      </c>
      <c r="C85" s="19" t="s">
        <v>754</v>
      </c>
      <c r="D85" s="19" t="s">
        <v>1934</v>
      </c>
      <c r="E85" s="18" t="s">
        <v>3479</v>
      </c>
      <c r="F85" s="19" t="s">
        <v>4685</v>
      </c>
      <c r="G85" s="19" t="s">
        <v>4695</v>
      </c>
      <c r="H85" s="20">
        <v>50</v>
      </c>
      <c r="I85" s="20">
        <v>200</v>
      </c>
      <c r="J85" s="20">
        <v>250</v>
      </c>
      <c r="K85" s="21">
        <v>150</v>
      </c>
      <c r="L85" s="23">
        <v>400</v>
      </c>
      <c r="M85" s="21">
        <v>162</v>
      </c>
      <c r="N85" s="21" t="s">
        <v>1067</v>
      </c>
      <c r="O85" s="21" t="s">
        <v>5656</v>
      </c>
      <c r="P85" s="21">
        <v>1</v>
      </c>
      <c r="Q85" s="3"/>
    </row>
    <row r="86" spans="1:17" s="3" customFormat="1" ht="18" customHeight="1">
      <c r="A86" s="21">
        <v>83</v>
      </c>
      <c r="B86" s="18" t="s">
        <v>4029</v>
      </c>
      <c r="C86" s="19" t="s">
        <v>1935</v>
      </c>
      <c r="D86" s="18" t="s">
        <v>4405</v>
      </c>
      <c r="E86" s="18" t="s">
        <v>3479</v>
      </c>
      <c r="F86" s="19" t="s">
        <v>4685</v>
      </c>
      <c r="G86" s="19" t="s">
        <v>4775</v>
      </c>
      <c r="H86" s="20">
        <v>50</v>
      </c>
      <c r="I86" s="20">
        <v>354</v>
      </c>
      <c r="J86" s="20">
        <v>404</v>
      </c>
      <c r="K86" s="21">
        <v>183</v>
      </c>
      <c r="L86" s="21">
        <v>587</v>
      </c>
      <c r="M86" s="21">
        <v>15</v>
      </c>
      <c r="N86" s="21" t="s">
        <v>4406</v>
      </c>
      <c r="O86" s="21" t="s">
        <v>5656</v>
      </c>
      <c r="P86" s="21">
        <v>1</v>
      </c>
      <c r="Q86" s="4"/>
    </row>
    <row r="87" spans="1:16" s="3" customFormat="1" ht="18" customHeight="1">
      <c r="A87" s="21">
        <v>84</v>
      </c>
      <c r="B87" s="18" t="s">
        <v>4407</v>
      </c>
      <c r="C87" s="19" t="s">
        <v>4030</v>
      </c>
      <c r="D87" s="18" t="s">
        <v>4405</v>
      </c>
      <c r="E87" s="18" t="s">
        <v>3479</v>
      </c>
      <c r="F87" s="19" t="s">
        <v>4685</v>
      </c>
      <c r="G87" s="19" t="s">
        <v>4775</v>
      </c>
      <c r="H87" s="20">
        <v>50</v>
      </c>
      <c r="I87" s="20">
        <v>301</v>
      </c>
      <c r="J87" s="20">
        <f>SUM(H87:I87)</f>
        <v>351</v>
      </c>
      <c r="K87" s="21">
        <v>56.5</v>
      </c>
      <c r="L87" s="21">
        <v>407.5</v>
      </c>
      <c r="M87" s="21">
        <v>79</v>
      </c>
      <c r="N87" s="21" t="s">
        <v>4408</v>
      </c>
      <c r="O87" s="21" t="s">
        <v>1898</v>
      </c>
      <c r="P87" s="21">
        <v>1</v>
      </c>
    </row>
    <row r="88" spans="1:17" s="8" customFormat="1" ht="18" customHeight="1">
      <c r="A88" s="21">
        <v>85</v>
      </c>
      <c r="B88" s="18" t="s">
        <v>4031</v>
      </c>
      <c r="C88" s="19" t="s">
        <v>4409</v>
      </c>
      <c r="D88" s="18" t="s">
        <v>4410</v>
      </c>
      <c r="E88" s="18" t="s">
        <v>3479</v>
      </c>
      <c r="F88" s="19" t="s">
        <v>4685</v>
      </c>
      <c r="G88" s="19" t="s">
        <v>4704</v>
      </c>
      <c r="H88" s="20">
        <v>50</v>
      </c>
      <c r="I88" s="20">
        <v>158</v>
      </c>
      <c r="J88" s="20">
        <v>208</v>
      </c>
      <c r="K88" s="21">
        <v>111</v>
      </c>
      <c r="L88" s="23">
        <v>319</v>
      </c>
      <c r="M88" s="21">
        <v>189</v>
      </c>
      <c r="N88" s="21" t="s">
        <v>4411</v>
      </c>
      <c r="O88" s="21" t="s">
        <v>5656</v>
      </c>
      <c r="P88" s="21">
        <v>1</v>
      </c>
      <c r="Q88" s="3"/>
    </row>
    <row r="89" spans="1:16" s="3" customFormat="1" ht="18" customHeight="1">
      <c r="A89" s="21">
        <v>86</v>
      </c>
      <c r="B89" s="18" t="s">
        <v>4032</v>
      </c>
      <c r="C89" s="18" t="s">
        <v>4033</v>
      </c>
      <c r="D89" s="18" t="s">
        <v>4412</v>
      </c>
      <c r="E89" s="18" t="s">
        <v>3479</v>
      </c>
      <c r="F89" s="19" t="s">
        <v>4685</v>
      </c>
      <c r="G89" s="19" t="s">
        <v>4692</v>
      </c>
      <c r="H89" s="20">
        <v>50</v>
      </c>
      <c r="I89" s="20">
        <v>229</v>
      </c>
      <c r="J89" s="20">
        <v>279</v>
      </c>
      <c r="K89" s="21">
        <v>100</v>
      </c>
      <c r="L89" s="21">
        <v>379</v>
      </c>
      <c r="M89" s="21">
        <v>92</v>
      </c>
      <c r="N89" s="21" t="s">
        <v>4413</v>
      </c>
      <c r="O89" s="21" t="s">
        <v>5694</v>
      </c>
      <c r="P89" s="21">
        <v>1</v>
      </c>
    </row>
    <row r="90" spans="1:17" s="5" customFormat="1" ht="18" customHeight="1">
      <c r="A90" s="21">
        <v>87</v>
      </c>
      <c r="B90" s="18" t="s">
        <v>4414</v>
      </c>
      <c r="C90" s="19" t="s">
        <v>3674</v>
      </c>
      <c r="D90" s="18" t="s">
        <v>1934</v>
      </c>
      <c r="E90" s="18" t="s">
        <v>3479</v>
      </c>
      <c r="F90" s="19" t="s">
        <v>4685</v>
      </c>
      <c r="G90" s="19" t="s">
        <v>4775</v>
      </c>
      <c r="H90" s="20">
        <v>50</v>
      </c>
      <c r="I90" s="20">
        <v>289</v>
      </c>
      <c r="J90" s="20">
        <f>SUM(H90:I90)</f>
        <v>339</v>
      </c>
      <c r="K90" s="21">
        <v>219</v>
      </c>
      <c r="L90" s="21">
        <v>558</v>
      </c>
      <c r="M90" s="21">
        <v>25</v>
      </c>
      <c r="N90" s="21" t="s">
        <v>4415</v>
      </c>
      <c r="O90" s="21" t="s">
        <v>5656</v>
      </c>
      <c r="P90" s="21">
        <v>1</v>
      </c>
      <c r="Q90" s="3"/>
    </row>
    <row r="91" spans="1:17" s="5" customFormat="1" ht="18" customHeight="1">
      <c r="A91" s="21">
        <v>88</v>
      </c>
      <c r="B91" s="18" t="s">
        <v>4034</v>
      </c>
      <c r="C91" s="18" t="s">
        <v>4416</v>
      </c>
      <c r="D91" s="18" t="s">
        <v>5705</v>
      </c>
      <c r="E91" s="18" t="s">
        <v>3479</v>
      </c>
      <c r="F91" s="19" t="s">
        <v>4685</v>
      </c>
      <c r="G91" s="19" t="s">
        <v>4686</v>
      </c>
      <c r="H91" s="20">
        <v>50</v>
      </c>
      <c r="I91" s="20">
        <v>278</v>
      </c>
      <c r="J91" s="20">
        <v>328</v>
      </c>
      <c r="K91" s="21">
        <v>170</v>
      </c>
      <c r="L91" s="21">
        <v>498</v>
      </c>
      <c r="M91" s="21">
        <v>16</v>
      </c>
      <c r="N91" s="21" t="s">
        <v>1045</v>
      </c>
      <c r="O91" s="21" t="s">
        <v>5656</v>
      </c>
      <c r="P91" s="21">
        <v>1</v>
      </c>
      <c r="Q91" s="7"/>
    </row>
    <row r="92" spans="1:16" s="3" customFormat="1" ht="18" customHeight="1">
      <c r="A92" s="21">
        <v>89</v>
      </c>
      <c r="B92" s="18" t="s">
        <v>4788</v>
      </c>
      <c r="C92" s="19" t="s">
        <v>1388</v>
      </c>
      <c r="D92" s="18" t="s">
        <v>1926</v>
      </c>
      <c r="E92" s="21" t="s">
        <v>4789</v>
      </c>
      <c r="F92" s="19" t="s">
        <v>4685</v>
      </c>
      <c r="G92" s="19" t="s">
        <v>4775</v>
      </c>
      <c r="H92" s="20">
        <v>50</v>
      </c>
      <c r="I92" s="20">
        <v>343</v>
      </c>
      <c r="J92" s="20">
        <v>393</v>
      </c>
      <c r="K92" s="21">
        <v>75</v>
      </c>
      <c r="L92" s="21">
        <v>468</v>
      </c>
      <c r="M92" s="21">
        <v>64</v>
      </c>
      <c r="N92" s="21" t="s">
        <v>1927</v>
      </c>
      <c r="O92" s="21" t="s">
        <v>5722</v>
      </c>
      <c r="P92" s="17">
        <v>1</v>
      </c>
    </row>
    <row r="93" spans="1:17" s="3" customFormat="1" ht="18" customHeight="1">
      <c r="A93" s="21">
        <v>90</v>
      </c>
      <c r="B93" s="18" t="s">
        <v>4799</v>
      </c>
      <c r="C93" s="19" t="s">
        <v>4800</v>
      </c>
      <c r="D93" s="18" t="s">
        <v>1393</v>
      </c>
      <c r="E93" s="18" t="s">
        <v>1394</v>
      </c>
      <c r="F93" s="19" t="s">
        <v>4685</v>
      </c>
      <c r="G93" s="19" t="s">
        <v>4704</v>
      </c>
      <c r="H93" s="20">
        <v>50</v>
      </c>
      <c r="I93" s="20">
        <v>259</v>
      </c>
      <c r="J93" s="20">
        <v>309</v>
      </c>
      <c r="K93" s="21">
        <v>131.5</v>
      </c>
      <c r="L93" s="23">
        <v>440.5</v>
      </c>
      <c r="M93" s="21">
        <v>102</v>
      </c>
      <c r="N93" s="21" t="s">
        <v>1395</v>
      </c>
      <c r="O93" s="21" t="s">
        <v>1984</v>
      </c>
      <c r="P93" s="21">
        <v>1</v>
      </c>
      <c r="Q93" s="8"/>
    </row>
    <row r="94" spans="1:16" s="3" customFormat="1" ht="18" customHeight="1">
      <c r="A94" s="21">
        <v>91</v>
      </c>
      <c r="B94" s="18" t="s">
        <v>4801</v>
      </c>
      <c r="C94" s="18" t="s">
        <v>4802</v>
      </c>
      <c r="D94" s="18" t="s">
        <v>1932</v>
      </c>
      <c r="E94" s="21" t="s">
        <v>946</v>
      </c>
      <c r="F94" s="19" t="s">
        <v>4685</v>
      </c>
      <c r="G94" s="19" t="s">
        <v>4692</v>
      </c>
      <c r="H94" s="20">
        <v>50</v>
      </c>
      <c r="I94" s="20">
        <v>240</v>
      </c>
      <c r="J94" s="20">
        <v>290</v>
      </c>
      <c r="K94" s="21">
        <v>232</v>
      </c>
      <c r="L94" s="21">
        <v>522</v>
      </c>
      <c r="M94" s="21">
        <v>45</v>
      </c>
      <c r="N94" s="21" t="s">
        <v>757</v>
      </c>
      <c r="O94" s="21" t="s">
        <v>5610</v>
      </c>
      <c r="P94" s="17">
        <v>1</v>
      </c>
    </row>
    <row r="95" spans="1:16" s="8" customFormat="1" ht="18" customHeight="1">
      <c r="A95" s="21">
        <v>92</v>
      </c>
      <c r="B95" s="19" t="s">
        <v>4803</v>
      </c>
      <c r="C95" s="19" t="s">
        <v>4804</v>
      </c>
      <c r="D95" s="19" t="s">
        <v>758</v>
      </c>
      <c r="E95" s="19" t="s">
        <v>4789</v>
      </c>
      <c r="F95" s="19" t="s">
        <v>4685</v>
      </c>
      <c r="G95" s="19" t="s">
        <v>4695</v>
      </c>
      <c r="H95" s="20">
        <v>50</v>
      </c>
      <c r="I95" s="20">
        <v>129</v>
      </c>
      <c r="J95" s="20">
        <v>179</v>
      </c>
      <c r="K95" s="21">
        <v>204</v>
      </c>
      <c r="L95" s="23">
        <v>383</v>
      </c>
      <c r="M95" s="21">
        <v>171</v>
      </c>
      <c r="N95" s="21" t="s">
        <v>759</v>
      </c>
      <c r="O95" s="21" t="s">
        <v>1989</v>
      </c>
      <c r="P95" s="21">
        <v>1</v>
      </c>
    </row>
    <row r="96" spans="1:16" s="3" customFormat="1" ht="18" customHeight="1">
      <c r="A96" s="21">
        <v>93</v>
      </c>
      <c r="B96" s="19" t="s">
        <v>4806</v>
      </c>
      <c r="C96" s="19" t="s">
        <v>4807</v>
      </c>
      <c r="D96" s="19" t="s">
        <v>1397</v>
      </c>
      <c r="E96" s="21" t="s">
        <v>1402</v>
      </c>
      <c r="F96" s="19" t="s">
        <v>4685</v>
      </c>
      <c r="G96" s="19" t="s">
        <v>4695</v>
      </c>
      <c r="H96" s="20">
        <v>50</v>
      </c>
      <c r="I96" s="20">
        <v>295</v>
      </c>
      <c r="J96" s="20">
        <v>345</v>
      </c>
      <c r="K96" s="21">
        <v>146</v>
      </c>
      <c r="L96" s="23">
        <v>491</v>
      </c>
      <c r="M96" s="21">
        <v>84</v>
      </c>
      <c r="N96" s="21" t="s">
        <v>762</v>
      </c>
      <c r="O96" s="21" t="s">
        <v>5608</v>
      </c>
      <c r="P96" s="21">
        <v>1</v>
      </c>
    </row>
    <row r="97" spans="1:16" s="3" customFormat="1" ht="18" customHeight="1">
      <c r="A97" s="21">
        <v>94</v>
      </c>
      <c r="B97" s="19" t="s">
        <v>2625</v>
      </c>
      <c r="C97" s="19" t="s">
        <v>2477</v>
      </c>
      <c r="D97" s="19" t="s">
        <v>1401</v>
      </c>
      <c r="E97" s="19" t="s">
        <v>1350</v>
      </c>
      <c r="F97" s="19" t="s">
        <v>4685</v>
      </c>
      <c r="G97" s="19" t="s">
        <v>4695</v>
      </c>
      <c r="H97" s="20">
        <v>50</v>
      </c>
      <c r="I97" s="20">
        <v>185</v>
      </c>
      <c r="J97" s="20">
        <v>235</v>
      </c>
      <c r="K97" s="21">
        <v>172</v>
      </c>
      <c r="L97" s="23">
        <v>407</v>
      </c>
      <c r="M97" s="21">
        <v>153</v>
      </c>
      <c r="N97" s="21" t="s">
        <v>1351</v>
      </c>
      <c r="O97" s="21" t="s">
        <v>1352</v>
      </c>
      <c r="P97" s="21">
        <v>1</v>
      </c>
    </row>
    <row r="98" spans="1:17" s="6" customFormat="1" ht="18" customHeight="1">
      <c r="A98" s="21">
        <v>95</v>
      </c>
      <c r="B98" s="18" t="s">
        <v>2489</v>
      </c>
      <c r="C98" s="18" t="s">
        <v>2490</v>
      </c>
      <c r="D98" s="18" t="s">
        <v>1409</v>
      </c>
      <c r="E98" s="21" t="s">
        <v>1410</v>
      </c>
      <c r="F98" s="19" t="s">
        <v>4685</v>
      </c>
      <c r="G98" s="19" t="s">
        <v>4704</v>
      </c>
      <c r="H98" s="20">
        <v>50</v>
      </c>
      <c r="I98" s="20">
        <v>221</v>
      </c>
      <c r="J98" s="20">
        <v>271</v>
      </c>
      <c r="K98" s="21">
        <v>170.5</v>
      </c>
      <c r="L98" s="23">
        <v>441.5</v>
      </c>
      <c r="M98" s="21">
        <v>100</v>
      </c>
      <c r="N98" s="21" t="s">
        <v>1364</v>
      </c>
      <c r="O98" s="21" t="s">
        <v>5680</v>
      </c>
      <c r="P98" s="17">
        <v>1</v>
      </c>
      <c r="Q98" s="3"/>
    </row>
    <row r="99" spans="1:17" s="4" customFormat="1" ht="18" customHeight="1">
      <c r="A99" s="21">
        <v>96</v>
      </c>
      <c r="B99" s="18" t="s">
        <v>5053</v>
      </c>
      <c r="C99" s="18" t="s">
        <v>2529</v>
      </c>
      <c r="D99" s="18" t="s">
        <v>2530</v>
      </c>
      <c r="E99" s="18" t="s">
        <v>4789</v>
      </c>
      <c r="F99" s="19" t="s">
        <v>4685</v>
      </c>
      <c r="G99" s="19" t="s">
        <v>4692</v>
      </c>
      <c r="H99" s="20">
        <v>50</v>
      </c>
      <c r="I99" s="20">
        <v>214</v>
      </c>
      <c r="J99" s="20">
        <v>264</v>
      </c>
      <c r="K99" s="21">
        <v>142</v>
      </c>
      <c r="L99" s="21">
        <v>406</v>
      </c>
      <c r="M99" s="21">
        <v>81</v>
      </c>
      <c r="N99" s="21" t="s">
        <v>2531</v>
      </c>
      <c r="O99" s="21" t="s">
        <v>5608</v>
      </c>
      <c r="P99" s="21">
        <v>1</v>
      </c>
      <c r="Q99" s="3"/>
    </row>
    <row r="100" spans="1:17" s="4" customFormat="1" ht="18" customHeight="1">
      <c r="A100" s="21">
        <v>97</v>
      </c>
      <c r="B100" s="18" t="s">
        <v>4963</v>
      </c>
      <c r="C100" s="19" t="s">
        <v>4964</v>
      </c>
      <c r="D100" s="18" t="s">
        <v>2532</v>
      </c>
      <c r="E100" s="18" t="s">
        <v>5723</v>
      </c>
      <c r="F100" s="19" t="s">
        <v>4685</v>
      </c>
      <c r="G100" s="19" t="s">
        <v>4798</v>
      </c>
      <c r="H100" s="20">
        <v>50</v>
      </c>
      <c r="I100" s="20">
        <v>337</v>
      </c>
      <c r="J100" s="20">
        <v>387</v>
      </c>
      <c r="K100" s="21">
        <v>129</v>
      </c>
      <c r="L100" s="21">
        <v>516</v>
      </c>
      <c r="M100" s="21">
        <v>6</v>
      </c>
      <c r="N100" s="21" t="s">
        <v>2533</v>
      </c>
      <c r="O100" s="21" t="s">
        <v>5670</v>
      </c>
      <c r="P100" s="21">
        <v>1</v>
      </c>
      <c r="Q100" s="3"/>
    </row>
    <row r="101" spans="1:17" s="3" customFormat="1" ht="18" customHeight="1">
      <c r="A101" s="21">
        <v>98</v>
      </c>
      <c r="B101" s="18" t="s">
        <v>4963</v>
      </c>
      <c r="C101" s="19" t="s">
        <v>4965</v>
      </c>
      <c r="D101" s="18" t="s">
        <v>2534</v>
      </c>
      <c r="E101" s="18" t="s">
        <v>2535</v>
      </c>
      <c r="F101" s="19" t="s">
        <v>4685</v>
      </c>
      <c r="G101" s="19" t="s">
        <v>4692</v>
      </c>
      <c r="H101" s="20">
        <v>50</v>
      </c>
      <c r="I101" s="20">
        <v>239</v>
      </c>
      <c r="J101" s="20">
        <v>289</v>
      </c>
      <c r="K101" s="21">
        <v>140</v>
      </c>
      <c r="L101" s="21">
        <v>429</v>
      </c>
      <c r="M101" s="21">
        <v>71</v>
      </c>
      <c r="N101" s="21" t="s">
        <v>2536</v>
      </c>
      <c r="O101" s="21" t="s">
        <v>5672</v>
      </c>
      <c r="P101" s="21">
        <v>1</v>
      </c>
      <c r="Q101" s="4"/>
    </row>
    <row r="102" spans="1:17" s="6" customFormat="1" ht="18" customHeight="1">
      <c r="A102" s="21">
        <v>99</v>
      </c>
      <c r="B102" s="19" t="s">
        <v>5010</v>
      </c>
      <c r="C102" s="19" t="s">
        <v>5011</v>
      </c>
      <c r="D102" s="19" t="s">
        <v>376</v>
      </c>
      <c r="E102" s="21" t="s">
        <v>5699</v>
      </c>
      <c r="F102" s="19" t="s">
        <v>4685</v>
      </c>
      <c r="G102" s="19" t="s">
        <v>4695</v>
      </c>
      <c r="H102" s="20">
        <v>50</v>
      </c>
      <c r="I102" s="20">
        <v>241</v>
      </c>
      <c r="J102" s="20">
        <v>291</v>
      </c>
      <c r="K102" s="21">
        <v>122</v>
      </c>
      <c r="L102" s="23">
        <v>413</v>
      </c>
      <c r="M102" s="21">
        <v>151</v>
      </c>
      <c r="N102" s="21" t="s">
        <v>1158</v>
      </c>
      <c r="O102" s="21" t="s">
        <v>5727</v>
      </c>
      <c r="P102" s="21">
        <v>1</v>
      </c>
      <c r="Q102" s="3"/>
    </row>
    <row r="103" spans="1:17" s="4" customFormat="1" ht="18" customHeight="1">
      <c r="A103" s="21">
        <v>100</v>
      </c>
      <c r="B103" s="18" t="s">
        <v>1161</v>
      </c>
      <c r="C103" s="19" t="s">
        <v>5015</v>
      </c>
      <c r="D103" s="18" t="s">
        <v>3599</v>
      </c>
      <c r="E103" s="21" t="s">
        <v>4789</v>
      </c>
      <c r="F103" s="19" t="s">
        <v>4685</v>
      </c>
      <c r="G103" s="19" t="s">
        <v>4692</v>
      </c>
      <c r="H103" s="20">
        <v>50</v>
      </c>
      <c r="I103" s="20">
        <v>448</v>
      </c>
      <c r="J103" s="20">
        <v>498</v>
      </c>
      <c r="K103" s="21">
        <v>143</v>
      </c>
      <c r="L103" s="21">
        <v>641</v>
      </c>
      <c r="M103" s="21">
        <v>19</v>
      </c>
      <c r="N103" s="21" t="s">
        <v>1162</v>
      </c>
      <c r="O103" s="21" t="s">
        <v>5691</v>
      </c>
      <c r="P103" s="21">
        <v>1</v>
      </c>
      <c r="Q103" s="3"/>
    </row>
    <row r="104" spans="1:17" s="4" customFormat="1" ht="18" customHeight="1">
      <c r="A104" s="21">
        <v>101</v>
      </c>
      <c r="B104" s="18" t="s">
        <v>3633</v>
      </c>
      <c r="C104" s="19" t="s">
        <v>3634</v>
      </c>
      <c r="D104" s="18" t="s">
        <v>3736</v>
      </c>
      <c r="E104" s="18" t="s">
        <v>3737</v>
      </c>
      <c r="F104" s="19" t="s">
        <v>4685</v>
      </c>
      <c r="G104" s="19" t="s">
        <v>4712</v>
      </c>
      <c r="H104" s="20">
        <v>50</v>
      </c>
      <c r="I104" s="20">
        <v>211</v>
      </c>
      <c r="J104" s="20">
        <v>261</v>
      </c>
      <c r="K104" s="21">
        <v>41.5</v>
      </c>
      <c r="L104" s="21">
        <v>302.5</v>
      </c>
      <c r="M104" s="21">
        <v>64</v>
      </c>
      <c r="N104" s="21" t="s">
        <v>1172</v>
      </c>
      <c r="O104" s="21" t="s">
        <v>5626</v>
      </c>
      <c r="P104" s="21">
        <v>1</v>
      </c>
      <c r="Q104" s="8"/>
    </row>
    <row r="105" spans="1:17" s="4" customFormat="1" ht="18" customHeight="1">
      <c r="A105" s="21">
        <v>102</v>
      </c>
      <c r="B105" s="18" t="s">
        <v>438</v>
      </c>
      <c r="C105" s="19" t="s">
        <v>3649</v>
      </c>
      <c r="D105" s="18" t="s">
        <v>439</v>
      </c>
      <c r="E105" s="21" t="s">
        <v>4789</v>
      </c>
      <c r="F105" s="19" t="s">
        <v>4685</v>
      </c>
      <c r="G105" s="19" t="s">
        <v>4747</v>
      </c>
      <c r="H105" s="20">
        <v>0</v>
      </c>
      <c r="I105" s="20">
        <v>535</v>
      </c>
      <c r="J105" s="20">
        <v>535</v>
      </c>
      <c r="K105" s="21">
        <v>220.5</v>
      </c>
      <c r="L105" s="21">
        <v>755.5</v>
      </c>
      <c r="M105" s="21">
        <v>3</v>
      </c>
      <c r="N105" s="21" t="s">
        <v>440</v>
      </c>
      <c r="O105" s="21" t="s">
        <v>93</v>
      </c>
      <c r="P105" s="21">
        <v>1</v>
      </c>
      <c r="Q105" s="3"/>
    </row>
    <row r="106" spans="1:17" s="3" customFormat="1" ht="18" customHeight="1">
      <c r="A106" s="21">
        <v>103</v>
      </c>
      <c r="B106" s="18" t="s">
        <v>3660</v>
      </c>
      <c r="C106" s="19" t="s">
        <v>3661</v>
      </c>
      <c r="D106" s="18" t="s">
        <v>2188</v>
      </c>
      <c r="E106" s="18" t="s">
        <v>4789</v>
      </c>
      <c r="F106" s="19" t="s">
        <v>4685</v>
      </c>
      <c r="G106" s="19" t="s">
        <v>4704</v>
      </c>
      <c r="H106" s="20">
        <v>50</v>
      </c>
      <c r="I106" s="20">
        <v>376</v>
      </c>
      <c r="J106" s="20">
        <v>426</v>
      </c>
      <c r="K106" s="21">
        <v>94</v>
      </c>
      <c r="L106" s="23">
        <v>520</v>
      </c>
      <c r="M106" s="21">
        <v>60</v>
      </c>
      <c r="N106" s="21" t="s">
        <v>2189</v>
      </c>
      <c r="O106" s="21" t="s">
        <v>59</v>
      </c>
      <c r="P106" s="21">
        <v>1</v>
      </c>
      <c r="Q106" s="4"/>
    </row>
    <row r="107" spans="1:17" s="6" customFormat="1" ht="18" customHeight="1">
      <c r="A107" s="21">
        <v>104</v>
      </c>
      <c r="B107" s="18" t="s">
        <v>2207</v>
      </c>
      <c r="C107" s="18" t="s">
        <v>1188</v>
      </c>
      <c r="D107" s="18" t="s">
        <v>3607</v>
      </c>
      <c r="E107" s="21" t="s">
        <v>4789</v>
      </c>
      <c r="F107" s="19" t="s">
        <v>4685</v>
      </c>
      <c r="G107" s="19" t="s">
        <v>4704</v>
      </c>
      <c r="H107" s="20">
        <v>50</v>
      </c>
      <c r="I107" s="20">
        <v>352</v>
      </c>
      <c r="J107" s="20">
        <v>402</v>
      </c>
      <c r="K107" s="21">
        <v>130</v>
      </c>
      <c r="L107" s="23">
        <v>532</v>
      </c>
      <c r="M107" s="21">
        <v>68</v>
      </c>
      <c r="N107" s="21" t="s">
        <v>2208</v>
      </c>
      <c r="O107" s="21" t="s">
        <v>5693</v>
      </c>
      <c r="P107" s="21">
        <v>1</v>
      </c>
      <c r="Q107" s="8"/>
    </row>
    <row r="108" spans="1:16" s="3" customFormat="1" ht="18" customHeight="1">
      <c r="A108" s="21">
        <v>105</v>
      </c>
      <c r="B108" s="18" t="s">
        <v>3670</v>
      </c>
      <c r="C108" s="19" t="s">
        <v>3671</v>
      </c>
      <c r="D108" s="18" t="s">
        <v>5521</v>
      </c>
      <c r="E108" s="18" t="s">
        <v>5699</v>
      </c>
      <c r="F108" s="19" t="s">
        <v>4685</v>
      </c>
      <c r="G108" s="19" t="s">
        <v>4747</v>
      </c>
      <c r="H108" s="20">
        <v>50</v>
      </c>
      <c r="I108" s="20">
        <v>178</v>
      </c>
      <c r="J108" s="20">
        <v>228</v>
      </c>
      <c r="K108" s="21">
        <v>164.5</v>
      </c>
      <c r="L108" s="21">
        <v>392.5</v>
      </c>
      <c r="M108" s="21">
        <v>71</v>
      </c>
      <c r="N108" s="21" t="s">
        <v>1196</v>
      </c>
      <c r="O108" s="21" t="s">
        <v>1428</v>
      </c>
      <c r="P108" s="21">
        <v>1</v>
      </c>
    </row>
    <row r="109" spans="1:16" s="3" customFormat="1" ht="18" customHeight="1">
      <c r="A109" s="21">
        <v>106</v>
      </c>
      <c r="B109" s="19" t="s">
        <v>3672</v>
      </c>
      <c r="C109" s="19" t="s">
        <v>3673</v>
      </c>
      <c r="D109" s="19" t="s">
        <v>1197</v>
      </c>
      <c r="E109" s="19" t="s">
        <v>1198</v>
      </c>
      <c r="F109" s="19" t="s">
        <v>4685</v>
      </c>
      <c r="G109" s="19" t="s">
        <v>4695</v>
      </c>
      <c r="H109" s="20">
        <v>50</v>
      </c>
      <c r="I109" s="20">
        <v>294</v>
      </c>
      <c r="J109" s="20">
        <v>344</v>
      </c>
      <c r="K109" s="21">
        <v>111.5</v>
      </c>
      <c r="L109" s="23">
        <v>455.5</v>
      </c>
      <c r="M109" s="21">
        <v>107</v>
      </c>
      <c r="N109" s="21" t="s">
        <v>1199</v>
      </c>
      <c r="O109" s="21" t="s">
        <v>5608</v>
      </c>
      <c r="P109" s="21">
        <v>1</v>
      </c>
    </row>
    <row r="110" spans="1:17" s="4" customFormat="1" ht="18" customHeight="1">
      <c r="A110" s="21">
        <v>107</v>
      </c>
      <c r="B110" s="18" t="s">
        <v>3675</v>
      </c>
      <c r="C110" s="19" t="s">
        <v>3676</v>
      </c>
      <c r="D110" s="18" t="s">
        <v>1202</v>
      </c>
      <c r="E110" s="18" t="s">
        <v>1198</v>
      </c>
      <c r="F110" s="19" t="s">
        <v>4685</v>
      </c>
      <c r="G110" s="19" t="s">
        <v>4704</v>
      </c>
      <c r="H110" s="20">
        <v>50</v>
      </c>
      <c r="I110" s="20">
        <v>229</v>
      </c>
      <c r="J110" s="20">
        <v>279</v>
      </c>
      <c r="K110" s="21">
        <v>205</v>
      </c>
      <c r="L110" s="23">
        <v>484</v>
      </c>
      <c r="M110" s="21">
        <v>80</v>
      </c>
      <c r="N110" s="21" t="s">
        <v>5522</v>
      </c>
      <c r="O110" s="21" t="s">
        <v>5523</v>
      </c>
      <c r="P110" s="21">
        <v>1</v>
      </c>
      <c r="Q110" s="5"/>
    </row>
    <row r="111" spans="1:17" s="3" customFormat="1" ht="18" customHeight="1">
      <c r="A111" s="21">
        <v>108</v>
      </c>
      <c r="B111" s="19" t="s">
        <v>1285</v>
      </c>
      <c r="C111" s="19" t="s">
        <v>1286</v>
      </c>
      <c r="D111" s="19" t="s">
        <v>1223</v>
      </c>
      <c r="E111" s="19" t="s">
        <v>4789</v>
      </c>
      <c r="F111" s="19" t="s">
        <v>4685</v>
      </c>
      <c r="G111" s="19" t="s">
        <v>4695</v>
      </c>
      <c r="H111" s="20">
        <v>50</v>
      </c>
      <c r="I111" s="20">
        <v>213</v>
      </c>
      <c r="J111" s="20">
        <v>263</v>
      </c>
      <c r="K111" s="21">
        <v>201</v>
      </c>
      <c r="L111" s="23">
        <v>464</v>
      </c>
      <c r="M111" s="21">
        <v>100</v>
      </c>
      <c r="N111" s="21" t="s">
        <v>5574</v>
      </c>
      <c r="O111" s="21" t="s">
        <v>5654</v>
      </c>
      <c r="P111" s="21">
        <v>1</v>
      </c>
      <c r="Q111" s="8"/>
    </row>
    <row r="112" spans="1:17" s="3" customFormat="1" ht="18" customHeight="1">
      <c r="A112" s="21">
        <v>109</v>
      </c>
      <c r="B112" s="18" t="s">
        <v>1683</v>
      </c>
      <c r="C112" s="19" t="s">
        <v>660</v>
      </c>
      <c r="D112" s="18" t="s">
        <v>1684</v>
      </c>
      <c r="E112" s="21" t="s">
        <v>4789</v>
      </c>
      <c r="F112" s="19" t="s">
        <v>4685</v>
      </c>
      <c r="G112" s="19" t="s">
        <v>4692</v>
      </c>
      <c r="H112" s="20">
        <v>50</v>
      </c>
      <c r="I112" s="20">
        <v>346</v>
      </c>
      <c r="J112" s="20">
        <v>396</v>
      </c>
      <c r="K112" s="21">
        <v>110</v>
      </c>
      <c r="L112" s="21">
        <v>506</v>
      </c>
      <c r="M112" s="21">
        <v>48</v>
      </c>
      <c r="N112" s="21" t="s">
        <v>1685</v>
      </c>
      <c r="O112" s="21" t="s">
        <v>1686</v>
      </c>
      <c r="P112" s="21">
        <v>1</v>
      </c>
      <c r="Q112" s="4"/>
    </row>
    <row r="113" spans="1:17" s="9" customFormat="1" ht="18" customHeight="1">
      <c r="A113" s="21">
        <v>110</v>
      </c>
      <c r="B113" s="19" t="s">
        <v>2252</v>
      </c>
      <c r="C113" s="19" t="s">
        <v>5446</v>
      </c>
      <c r="D113" s="19" t="s">
        <v>5447</v>
      </c>
      <c r="E113" s="21" t="s">
        <v>4789</v>
      </c>
      <c r="F113" s="19" t="s">
        <v>4685</v>
      </c>
      <c r="G113" s="19" t="s">
        <v>4695</v>
      </c>
      <c r="H113" s="20">
        <v>50</v>
      </c>
      <c r="I113" s="20">
        <v>310</v>
      </c>
      <c r="J113" s="20">
        <v>360</v>
      </c>
      <c r="K113" s="21">
        <v>212</v>
      </c>
      <c r="L113" s="23">
        <v>572</v>
      </c>
      <c r="M113" s="21">
        <v>35</v>
      </c>
      <c r="N113" s="21" t="s">
        <v>2253</v>
      </c>
      <c r="O113" s="21" t="s">
        <v>5608</v>
      </c>
      <c r="P113" s="21">
        <v>1</v>
      </c>
      <c r="Q113" s="3"/>
    </row>
    <row r="114" spans="1:17" s="4" customFormat="1" ht="18" customHeight="1">
      <c r="A114" s="21">
        <v>111</v>
      </c>
      <c r="B114" s="18" t="s">
        <v>1506</v>
      </c>
      <c r="C114" s="19" t="s">
        <v>725</v>
      </c>
      <c r="D114" s="18" t="s">
        <v>1507</v>
      </c>
      <c r="E114" s="21" t="s">
        <v>4789</v>
      </c>
      <c r="F114" s="19" t="s">
        <v>4685</v>
      </c>
      <c r="G114" s="19" t="s">
        <v>4704</v>
      </c>
      <c r="H114" s="20">
        <v>50</v>
      </c>
      <c r="I114" s="20">
        <v>250</v>
      </c>
      <c r="J114" s="20">
        <v>300</v>
      </c>
      <c r="K114" s="21">
        <v>76</v>
      </c>
      <c r="L114" s="23">
        <v>376</v>
      </c>
      <c r="M114" s="21">
        <v>169</v>
      </c>
      <c r="N114" s="21" t="s">
        <v>1508</v>
      </c>
      <c r="O114" s="21" t="s">
        <v>5656</v>
      </c>
      <c r="P114" s="21">
        <v>1</v>
      </c>
      <c r="Q114" s="7"/>
    </row>
    <row r="115" spans="1:16" s="3" customFormat="1" ht="18" customHeight="1">
      <c r="A115" s="21">
        <v>112</v>
      </c>
      <c r="B115" s="19" t="s">
        <v>749</v>
      </c>
      <c r="C115" s="19" t="s">
        <v>750</v>
      </c>
      <c r="D115" s="19" t="s">
        <v>5192</v>
      </c>
      <c r="E115" s="18" t="s">
        <v>5193</v>
      </c>
      <c r="F115" s="19" t="s">
        <v>4685</v>
      </c>
      <c r="G115" s="19" t="s">
        <v>4695</v>
      </c>
      <c r="H115" s="20">
        <v>50</v>
      </c>
      <c r="I115" s="20">
        <v>215</v>
      </c>
      <c r="J115" s="20">
        <v>265</v>
      </c>
      <c r="K115" s="21">
        <v>170</v>
      </c>
      <c r="L115" s="23">
        <v>435</v>
      </c>
      <c r="M115" s="21">
        <v>121</v>
      </c>
      <c r="N115" s="21" t="s">
        <v>1534</v>
      </c>
      <c r="O115" s="21" t="s">
        <v>5623</v>
      </c>
      <c r="P115" s="21">
        <v>1</v>
      </c>
    </row>
    <row r="116" spans="1:16" s="3" customFormat="1" ht="18" customHeight="1">
      <c r="A116" s="21">
        <v>113</v>
      </c>
      <c r="B116" s="18" t="s">
        <v>751</v>
      </c>
      <c r="C116" s="19" t="s">
        <v>752</v>
      </c>
      <c r="D116" s="18" t="s">
        <v>5624</v>
      </c>
      <c r="E116" s="18" t="s">
        <v>5625</v>
      </c>
      <c r="F116" s="19" t="s">
        <v>4685</v>
      </c>
      <c r="G116" s="19" t="s">
        <v>4712</v>
      </c>
      <c r="H116" s="20">
        <v>50</v>
      </c>
      <c r="I116" s="20">
        <v>204</v>
      </c>
      <c r="J116" s="20">
        <v>254</v>
      </c>
      <c r="K116" s="21">
        <v>60</v>
      </c>
      <c r="L116" s="21">
        <v>314</v>
      </c>
      <c r="M116" s="21">
        <v>62</v>
      </c>
      <c r="N116" s="21" t="s">
        <v>1535</v>
      </c>
      <c r="O116" s="21" t="s">
        <v>5626</v>
      </c>
      <c r="P116" s="21">
        <v>1</v>
      </c>
    </row>
    <row r="117" spans="1:17" s="4" customFormat="1" ht="18" customHeight="1">
      <c r="A117" s="21">
        <v>114</v>
      </c>
      <c r="B117" s="19" t="s">
        <v>4018</v>
      </c>
      <c r="C117" s="19" t="s">
        <v>3384</v>
      </c>
      <c r="D117" s="19" t="s">
        <v>3385</v>
      </c>
      <c r="E117" s="18" t="s">
        <v>3190</v>
      </c>
      <c r="F117" s="19" t="s">
        <v>4685</v>
      </c>
      <c r="G117" s="19" t="s">
        <v>4695</v>
      </c>
      <c r="H117" s="20">
        <v>50</v>
      </c>
      <c r="I117" s="20">
        <v>228</v>
      </c>
      <c r="J117" s="20">
        <v>278</v>
      </c>
      <c r="K117" s="21">
        <v>141</v>
      </c>
      <c r="L117" s="23">
        <v>419</v>
      </c>
      <c r="M117" s="21">
        <v>145</v>
      </c>
      <c r="N117" s="21" t="s">
        <v>3386</v>
      </c>
      <c r="O117" s="21" t="s">
        <v>5656</v>
      </c>
      <c r="P117" s="21">
        <v>1</v>
      </c>
      <c r="Q117" s="8"/>
    </row>
    <row r="118" spans="1:16" s="3" customFormat="1" ht="18" customHeight="1">
      <c r="A118" s="21">
        <v>115</v>
      </c>
      <c r="B118" s="18" t="s">
        <v>4019</v>
      </c>
      <c r="C118" s="19" t="s">
        <v>4020</v>
      </c>
      <c r="D118" s="18" t="s">
        <v>3387</v>
      </c>
      <c r="E118" s="18" t="s">
        <v>3190</v>
      </c>
      <c r="F118" s="19" t="s">
        <v>4685</v>
      </c>
      <c r="G118" s="19" t="s">
        <v>4747</v>
      </c>
      <c r="H118" s="20">
        <v>50</v>
      </c>
      <c r="I118" s="20">
        <v>170</v>
      </c>
      <c r="J118" s="20">
        <v>220</v>
      </c>
      <c r="K118" s="21">
        <v>115</v>
      </c>
      <c r="L118" s="21">
        <v>335</v>
      </c>
      <c r="M118" s="21">
        <v>79</v>
      </c>
      <c r="N118" s="21" t="s">
        <v>3388</v>
      </c>
      <c r="O118" s="21" t="s">
        <v>1898</v>
      </c>
      <c r="P118" s="21">
        <v>1</v>
      </c>
    </row>
    <row r="119" spans="1:17" s="4" customFormat="1" ht="18" customHeight="1">
      <c r="A119" s="21">
        <v>116</v>
      </c>
      <c r="B119" s="18" t="s">
        <v>4021</v>
      </c>
      <c r="C119" s="18" t="s">
        <v>2627</v>
      </c>
      <c r="D119" s="18" t="s">
        <v>1899</v>
      </c>
      <c r="E119" s="18" t="s">
        <v>3190</v>
      </c>
      <c r="F119" s="19" t="s">
        <v>4685</v>
      </c>
      <c r="G119" s="19" t="s">
        <v>4747</v>
      </c>
      <c r="H119" s="20">
        <v>50</v>
      </c>
      <c r="I119" s="20">
        <v>288</v>
      </c>
      <c r="J119" s="20">
        <v>338</v>
      </c>
      <c r="K119" s="21">
        <v>166</v>
      </c>
      <c r="L119" s="21">
        <v>504</v>
      </c>
      <c r="M119" s="21">
        <v>33</v>
      </c>
      <c r="N119" s="21" t="s">
        <v>3389</v>
      </c>
      <c r="O119" s="21" t="s">
        <v>5656</v>
      </c>
      <c r="P119" s="21">
        <v>1</v>
      </c>
      <c r="Q119" s="3"/>
    </row>
    <row r="120" spans="1:17" s="3" customFormat="1" ht="18" customHeight="1">
      <c r="A120" s="21">
        <v>117</v>
      </c>
      <c r="B120" s="18" t="s">
        <v>4023</v>
      </c>
      <c r="C120" s="19" t="s">
        <v>4024</v>
      </c>
      <c r="D120" s="18" t="s">
        <v>3390</v>
      </c>
      <c r="E120" s="18" t="s">
        <v>3190</v>
      </c>
      <c r="F120" s="19" t="s">
        <v>4685</v>
      </c>
      <c r="G120" s="19" t="s">
        <v>4704</v>
      </c>
      <c r="H120" s="20">
        <v>50</v>
      </c>
      <c r="I120" s="20">
        <v>374</v>
      </c>
      <c r="J120" s="20">
        <v>424</v>
      </c>
      <c r="K120" s="21">
        <v>156</v>
      </c>
      <c r="L120" s="23">
        <v>580</v>
      </c>
      <c r="M120" s="21">
        <v>27</v>
      </c>
      <c r="N120" s="21" t="s">
        <v>3391</v>
      </c>
      <c r="O120" s="21" t="s">
        <v>5656</v>
      </c>
      <c r="P120" s="21">
        <v>1</v>
      </c>
      <c r="Q120" s="4"/>
    </row>
    <row r="121" spans="1:17" s="5" customFormat="1" ht="18" customHeight="1">
      <c r="A121" s="21">
        <v>118</v>
      </c>
      <c r="B121" s="19" t="s">
        <v>2789</v>
      </c>
      <c r="C121" s="19" t="s">
        <v>4079</v>
      </c>
      <c r="D121" s="19" t="s">
        <v>2790</v>
      </c>
      <c r="E121" s="19" t="s">
        <v>3190</v>
      </c>
      <c r="F121" s="19" t="s">
        <v>4685</v>
      </c>
      <c r="G121" s="19" t="s">
        <v>4695</v>
      </c>
      <c r="H121" s="20">
        <v>50</v>
      </c>
      <c r="I121" s="20">
        <v>321</v>
      </c>
      <c r="J121" s="20">
        <v>371</v>
      </c>
      <c r="K121" s="21">
        <v>100</v>
      </c>
      <c r="L121" s="23">
        <v>471</v>
      </c>
      <c r="M121" s="21">
        <v>95</v>
      </c>
      <c r="N121" s="21" t="s">
        <v>2791</v>
      </c>
      <c r="O121" s="21" t="s">
        <v>5656</v>
      </c>
      <c r="P121" s="21">
        <v>1</v>
      </c>
      <c r="Q121" s="6"/>
    </row>
    <row r="122" spans="1:16" s="3" customFormat="1" ht="18" customHeight="1">
      <c r="A122" s="21">
        <v>119</v>
      </c>
      <c r="B122" s="18" t="s">
        <v>4784</v>
      </c>
      <c r="C122" s="19" t="s">
        <v>4785</v>
      </c>
      <c r="D122" s="18" t="s">
        <v>4786</v>
      </c>
      <c r="E122" s="21" t="s">
        <v>4787</v>
      </c>
      <c r="F122" s="19" t="s">
        <v>4685</v>
      </c>
      <c r="G122" s="19" t="s">
        <v>4747</v>
      </c>
      <c r="H122" s="20">
        <v>50</v>
      </c>
      <c r="I122" s="20">
        <v>403</v>
      </c>
      <c r="J122" s="20">
        <v>453</v>
      </c>
      <c r="K122" s="21">
        <v>204</v>
      </c>
      <c r="L122" s="21">
        <v>657</v>
      </c>
      <c r="M122" s="21">
        <v>9</v>
      </c>
      <c r="N122" s="21" t="s">
        <v>1925</v>
      </c>
      <c r="O122" s="21" t="s">
        <v>3577</v>
      </c>
      <c r="P122" s="21">
        <v>1</v>
      </c>
    </row>
    <row r="123" spans="1:16" s="3" customFormat="1" ht="18" customHeight="1">
      <c r="A123" s="21">
        <v>120</v>
      </c>
      <c r="B123" s="18" t="s">
        <v>1666</v>
      </c>
      <c r="C123" s="19" t="s">
        <v>1667</v>
      </c>
      <c r="D123" s="18" t="s">
        <v>5279</v>
      </c>
      <c r="E123" s="21" t="s">
        <v>5280</v>
      </c>
      <c r="F123" s="19" t="s">
        <v>4685</v>
      </c>
      <c r="G123" s="19" t="s">
        <v>4747</v>
      </c>
      <c r="H123" s="20">
        <v>50</v>
      </c>
      <c r="I123" s="20">
        <v>363</v>
      </c>
      <c r="J123" s="20">
        <v>413</v>
      </c>
      <c r="K123" s="21">
        <v>248.5</v>
      </c>
      <c r="L123" s="21">
        <v>661.5</v>
      </c>
      <c r="M123" s="21">
        <v>8</v>
      </c>
      <c r="N123" s="21" t="s">
        <v>5357</v>
      </c>
      <c r="O123" s="21" t="s">
        <v>5707</v>
      </c>
      <c r="P123" s="21">
        <v>1</v>
      </c>
    </row>
    <row r="124" spans="1:17" s="6" customFormat="1" ht="18" customHeight="1">
      <c r="A124" s="21">
        <v>121</v>
      </c>
      <c r="B124" s="19" t="s">
        <v>3374</v>
      </c>
      <c r="C124" s="19" t="s">
        <v>3375</v>
      </c>
      <c r="D124" s="21" t="s">
        <v>3376</v>
      </c>
      <c r="E124" s="18" t="s">
        <v>3247</v>
      </c>
      <c r="F124" s="19" t="s">
        <v>3377</v>
      </c>
      <c r="G124" s="19" t="s">
        <v>3378</v>
      </c>
      <c r="H124" s="20">
        <v>50</v>
      </c>
      <c r="I124" s="20">
        <v>342</v>
      </c>
      <c r="J124" s="20">
        <v>392</v>
      </c>
      <c r="K124" s="20">
        <v>240</v>
      </c>
      <c r="L124" s="20">
        <v>632</v>
      </c>
      <c r="M124" s="21">
        <v>31</v>
      </c>
      <c r="N124" s="21" t="s">
        <v>5696</v>
      </c>
      <c r="O124" s="21" t="s">
        <v>5656</v>
      </c>
      <c r="P124" s="21">
        <v>1</v>
      </c>
      <c r="Q124" s="5"/>
    </row>
    <row r="125" spans="1:16" s="3" customFormat="1" ht="18" customHeight="1">
      <c r="A125" s="21">
        <v>122</v>
      </c>
      <c r="B125" s="18" t="s">
        <v>5039</v>
      </c>
      <c r="C125" s="18" t="s">
        <v>5040</v>
      </c>
      <c r="D125" s="18" t="s">
        <v>5365</v>
      </c>
      <c r="E125" s="21" t="s">
        <v>5688</v>
      </c>
      <c r="F125" s="19" t="s">
        <v>4685</v>
      </c>
      <c r="G125" s="19" t="s">
        <v>4704</v>
      </c>
      <c r="H125" s="20">
        <v>50</v>
      </c>
      <c r="I125" s="20">
        <v>247</v>
      </c>
      <c r="J125" s="20">
        <v>297</v>
      </c>
      <c r="K125" s="17">
        <v>104</v>
      </c>
      <c r="L125" s="24">
        <f>J125+K125</f>
        <v>401</v>
      </c>
      <c r="M125" s="17">
        <v>128</v>
      </c>
      <c r="N125" s="21" t="s">
        <v>2511</v>
      </c>
      <c r="O125" s="17" t="s">
        <v>5639</v>
      </c>
      <c r="P125" s="17">
        <v>1</v>
      </c>
    </row>
    <row r="126" spans="1:16" s="3" customFormat="1" ht="18" customHeight="1">
      <c r="A126" s="21">
        <v>123</v>
      </c>
      <c r="B126" s="19" t="s">
        <v>4966</v>
      </c>
      <c r="C126" s="19" t="s">
        <v>3073</v>
      </c>
      <c r="D126" s="19" t="s">
        <v>2537</v>
      </c>
      <c r="E126" s="19" t="s">
        <v>5688</v>
      </c>
      <c r="F126" s="19" t="s">
        <v>4685</v>
      </c>
      <c r="G126" s="19" t="s">
        <v>4695</v>
      </c>
      <c r="H126" s="20">
        <v>50</v>
      </c>
      <c r="I126" s="20">
        <v>327</v>
      </c>
      <c r="J126" s="20">
        <v>377</v>
      </c>
      <c r="K126" s="21">
        <v>155</v>
      </c>
      <c r="L126" s="23">
        <v>532</v>
      </c>
      <c r="M126" s="21">
        <v>59</v>
      </c>
      <c r="N126" s="21" t="s">
        <v>3074</v>
      </c>
      <c r="O126" s="21" t="s">
        <v>2538</v>
      </c>
      <c r="P126" s="21">
        <v>1</v>
      </c>
    </row>
    <row r="127" spans="1:16" s="3" customFormat="1" ht="18" customHeight="1">
      <c r="A127" s="21">
        <v>124</v>
      </c>
      <c r="B127" s="18" t="s">
        <v>4967</v>
      </c>
      <c r="C127" s="19" t="s">
        <v>4968</v>
      </c>
      <c r="D127" s="18" t="s">
        <v>3075</v>
      </c>
      <c r="E127" s="21" t="s">
        <v>5688</v>
      </c>
      <c r="F127" s="19" t="s">
        <v>4685</v>
      </c>
      <c r="G127" s="19" t="s">
        <v>4775</v>
      </c>
      <c r="H127" s="20">
        <v>50</v>
      </c>
      <c r="I127" s="20">
        <v>376</v>
      </c>
      <c r="J127" s="20">
        <v>426</v>
      </c>
      <c r="K127" s="21">
        <v>136.5</v>
      </c>
      <c r="L127" s="21">
        <v>562.5</v>
      </c>
      <c r="M127" s="21">
        <v>24</v>
      </c>
      <c r="N127" s="21" t="s">
        <v>2539</v>
      </c>
      <c r="O127" s="21" t="s">
        <v>2540</v>
      </c>
      <c r="P127" s="21">
        <v>1</v>
      </c>
    </row>
    <row r="128" spans="1:16" s="5" customFormat="1" ht="18" customHeight="1">
      <c r="A128" s="21">
        <v>125</v>
      </c>
      <c r="B128" s="18" t="s">
        <v>2551</v>
      </c>
      <c r="C128" s="18" t="s">
        <v>4974</v>
      </c>
      <c r="D128" s="18" t="s">
        <v>2552</v>
      </c>
      <c r="E128" s="21" t="s">
        <v>5688</v>
      </c>
      <c r="F128" s="19" t="s">
        <v>4685</v>
      </c>
      <c r="G128" s="19" t="s">
        <v>4775</v>
      </c>
      <c r="H128" s="20">
        <v>50</v>
      </c>
      <c r="I128" s="20">
        <v>232</v>
      </c>
      <c r="J128" s="20">
        <f>SUM(H128:I128)</f>
        <v>282</v>
      </c>
      <c r="K128" s="21">
        <v>180</v>
      </c>
      <c r="L128" s="21">
        <v>422</v>
      </c>
      <c r="M128" s="21">
        <v>71</v>
      </c>
      <c r="N128" s="21" t="s">
        <v>3078</v>
      </c>
      <c r="O128" s="21" t="s">
        <v>5675</v>
      </c>
      <c r="P128" s="21">
        <v>1</v>
      </c>
    </row>
    <row r="129" spans="1:17" s="6" customFormat="1" ht="18" customHeight="1">
      <c r="A129" s="21">
        <v>126</v>
      </c>
      <c r="B129" s="18" t="s">
        <v>3738</v>
      </c>
      <c r="C129" s="19" t="s">
        <v>3635</v>
      </c>
      <c r="D129" s="18" t="s">
        <v>3739</v>
      </c>
      <c r="E129" s="21" t="s">
        <v>3740</v>
      </c>
      <c r="F129" s="19" t="s">
        <v>4685</v>
      </c>
      <c r="G129" s="19" t="s">
        <v>4692</v>
      </c>
      <c r="H129" s="20">
        <v>50</v>
      </c>
      <c r="I129" s="20">
        <v>248</v>
      </c>
      <c r="J129" s="20">
        <v>298</v>
      </c>
      <c r="K129" s="21">
        <v>203</v>
      </c>
      <c r="L129" s="21">
        <v>501</v>
      </c>
      <c r="M129" s="21">
        <v>49</v>
      </c>
      <c r="N129" s="21" t="s">
        <v>1173</v>
      </c>
      <c r="O129" s="21" t="s">
        <v>3564</v>
      </c>
      <c r="P129" s="21">
        <v>1</v>
      </c>
      <c r="Q129" s="3"/>
    </row>
    <row r="130" spans="1:16" s="3" customFormat="1" ht="18" customHeight="1">
      <c r="A130" s="21">
        <v>127</v>
      </c>
      <c r="B130" s="19" t="s">
        <v>3759</v>
      </c>
      <c r="C130" s="19" t="s">
        <v>3642</v>
      </c>
      <c r="D130" s="19" t="s">
        <v>3760</v>
      </c>
      <c r="E130" s="21" t="s">
        <v>5688</v>
      </c>
      <c r="F130" s="19" t="s">
        <v>4685</v>
      </c>
      <c r="G130" s="19" t="s">
        <v>4695</v>
      </c>
      <c r="H130" s="20">
        <v>50</v>
      </c>
      <c r="I130" s="20">
        <v>338</v>
      </c>
      <c r="J130" s="20">
        <v>388</v>
      </c>
      <c r="K130" s="21">
        <v>130.5</v>
      </c>
      <c r="L130" s="23">
        <v>518.5</v>
      </c>
      <c r="M130" s="21">
        <v>62</v>
      </c>
      <c r="N130" s="21" t="s">
        <v>3761</v>
      </c>
      <c r="O130" s="21" t="s">
        <v>4688</v>
      </c>
      <c r="P130" s="21">
        <v>1</v>
      </c>
    </row>
    <row r="131" spans="1:17" s="5" customFormat="1" ht="18" customHeight="1">
      <c r="A131" s="21">
        <v>128</v>
      </c>
      <c r="B131" s="19" t="s">
        <v>1180</v>
      </c>
      <c r="C131" s="19" t="s">
        <v>3648</v>
      </c>
      <c r="D131" s="19" t="s">
        <v>4740</v>
      </c>
      <c r="E131" s="21" t="s">
        <v>5688</v>
      </c>
      <c r="F131" s="19" t="s">
        <v>4685</v>
      </c>
      <c r="G131" s="19" t="s">
        <v>4695</v>
      </c>
      <c r="H131" s="20">
        <v>50</v>
      </c>
      <c r="I131" s="20">
        <v>239</v>
      </c>
      <c r="J131" s="20">
        <v>289</v>
      </c>
      <c r="K131" s="21">
        <v>110</v>
      </c>
      <c r="L131" s="23">
        <v>399</v>
      </c>
      <c r="M131" s="21">
        <v>195</v>
      </c>
      <c r="N131" s="21" t="s">
        <v>437</v>
      </c>
      <c r="O131" s="21" t="s">
        <v>5685</v>
      </c>
      <c r="P131" s="21">
        <v>1</v>
      </c>
      <c r="Q131" s="4"/>
    </row>
    <row r="132" spans="1:16" s="3" customFormat="1" ht="18" customHeight="1">
      <c r="A132" s="21">
        <v>129</v>
      </c>
      <c r="B132" s="19" t="s">
        <v>5518</v>
      </c>
      <c r="C132" s="19" t="s">
        <v>3669</v>
      </c>
      <c r="D132" s="19" t="s">
        <v>5519</v>
      </c>
      <c r="E132" s="21" t="s">
        <v>90</v>
      </c>
      <c r="F132" s="19" t="s">
        <v>4685</v>
      </c>
      <c r="G132" s="19" t="s">
        <v>4695</v>
      </c>
      <c r="H132" s="20">
        <v>50</v>
      </c>
      <c r="I132" s="20">
        <v>342</v>
      </c>
      <c r="J132" s="20">
        <v>392</v>
      </c>
      <c r="K132" s="21">
        <v>104</v>
      </c>
      <c r="L132" s="23">
        <v>476</v>
      </c>
      <c r="M132" s="21">
        <v>77</v>
      </c>
      <c r="N132" s="21" t="s">
        <v>5520</v>
      </c>
      <c r="O132" s="21" t="s">
        <v>5685</v>
      </c>
      <c r="P132" s="21">
        <v>1</v>
      </c>
    </row>
    <row r="133" spans="1:16" s="3" customFormat="1" ht="18" customHeight="1">
      <c r="A133" s="21">
        <v>130</v>
      </c>
      <c r="B133" s="18" t="s">
        <v>1281</v>
      </c>
      <c r="C133" s="19" t="s">
        <v>1667</v>
      </c>
      <c r="D133" s="18" t="s">
        <v>5563</v>
      </c>
      <c r="E133" s="18" t="s">
        <v>5690</v>
      </c>
      <c r="F133" s="19" t="s">
        <v>4685</v>
      </c>
      <c r="G133" s="19" t="s">
        <v>4747</v>
      </c>
      <c r="H133" s="20">
        <v>50</v>
      </c>
      <c r="I133" s="20">
        <v>424</v>
      </c>
      <c r="J133" s="20">
        <v>474</v>
      </c>
      <c r="K133" s="21">
        <v>307</v>
      </c>
      <c r="L133" s="21">
        <v>781</v>
      </c>
      <c r="M133" s="21">
        <v>1</v>
      </c>
      <c r="N133" s="21" t="s">
        <v>5564</v>
      </c>
      <c r="O133" s="21" t="s">
        <v>21</v>
      </c>
      <c r="P133" s="21">
        <v>1</v>
      </c>
    </row>
    <row r="134" spans="1:17" s="6" customFormat="1" ht="18" customHeight="1">
      <c r="A134" s="21">
        <v>131</v>
      </c>
      <c r="B134" s="18" t="s">
        <v>1680</v>
      </c>
      <c r="C134" s="19" t="s">
        <v>658</v>
      </c>
      <c r="D134" s="18" t="s">
        <v>4822</v>
      </c>
      <c r="E134" s="21" t="s">
        <v>5688</v>
      </c>
      <c r="F134" s="19" t="s">
        <v>4685</v>
      </c>
      <c r="G134" s="19" t="s">
        <v>4686</v>
      </c>
      <c r="H134" s="20">
        <v>50</v>
      </c>
      <c r="I134" s="20">
        <v>301</v>
      </c>
      <c r="J134" s="20">
        <v>351</v>
      </c>
      <c r="K134" s="21">
        <v>217</v>
      </c>
      <c r="L134" s="21">
        <v>568</v>
      </c>
      <c r="M134" s="21">
        <v>7</v>
      </c>
      <c r="N134" s="21" t="s">
        <v>4687</v>
      </c>
      <c r="O134" s="21" t="s">
        <v>5636</v>
      </c>
      <c r="P134" s="21">
        <v>1</v>
      </c>
      <c r="Q134" s="8"/>
    </row>
    <row r="135" spans="1:16" s="4" customFormat="1" ht="18" customHeight="1">
      <c r="A135" s="21">
        <v>132</v>
      </c>
      <c r="B135" s="18" t="s">
        <v>2631</v>
      </c>
      <c r="C135" s="19" t="s">
        <v>675</v>
      </c>
      <c r="D135" s="18" t="s">
        <v>2632</v>
      </c>
      <c r="E135" s="21" t="s">
        <v>5688</v>
      </c>
      <c r="F135" s="19" t="s">
        <v>4685</v>
      </c>
      <c r="G135" s="19" t="s">
        <v>4775</v>
      </c>
      <c r="H135" s="20">
        <v>50</v>
      </c>
      <c r="I135" s="20">
        <v>244</v>
      </c>
      <c r="J135" s="20">
        <f>SUM(H135:I135)</f>
        <v>294</v>
      </c>
      <c r="K135" s="21">
        <v>126.5</v>
      </c>
      <c r="L135" s="21">
        <v>420.5</v>
      </c>
      <c r="M135" s="21">
        <v>75</v>
      </c>
      <c r="N135" s="21" t="s">
        <v>2633</v>
      </c>
      <c r="O135" s="21" t="s">
        <v>2634</v>
      </c>
      <c r="P135" s="21">
        <v>1</v>
      </c>
    </row>
    <row r="136" spans="1:17" s="3" customFormat="1" ht="18" customHeight="1">
      <c r="A136" s="21">
        <v>133</v>
      </c>
      <c r="B136" s="18" t="s">
        <v>2642</v>
      </c>
      <c r="C136" s="18" t="s">
        <v>679</v>
      </c>
      <c r="D136" s="18" t="s">
        <v>2643</v>
      </c>
      <c r="E136" s="21" t="s">
        <v>5688</v>
      </c>
      <c r="F136" s="19" t="s">
        <v>4685</v>
      </c>
      <c r="G136" s="19" t="s">
        <v>4768</v>
      </c>
      <c r="H136" s="20">
        <v>50</v>
      </c>
      <c r="I136" s="20">
        <v>250</v>
      </c>
      <c r="J136" s="20">
        <v>300</v>
      </c>
      <c r="K136" s="21">
        <v>58.5</v>
      </c>
      <c r="L136" s="21">
        <v>358.5</v>
      </c>
      <c r="M136" s="21">
        <v>20</v>
      </c>
      <c r="N136" s="21" t="s">
        <v>2644</v>
      </c>
      <c r="O136" s="21" t="s">
        <v>2361</v>
      </c>
      <c r="P136" s="21">
        <v>1</v>
      </c>
      <c r="Q136" s="4"/>
    </row>
    <row r="137" spans="1:17" s="8" customFormat="1" ht="18" customHeight="1">
      <c r="A137" s="21">
        <v>134</v>
      </c>
      <c r="B137" s="18" t="s">
        <v>2645</v>
      </c>
      <c r="C137" s="19" t="s">
        <v>3646</v>
      </c>
      <c r="D137" s="18" t="s">
        <v>2646</v>
      </c>
      <c r="E137" s="21" t="s">
        <v>5688</v>
      </c>
      <c r="F137" s="19" t="s">
        <v>4685</v>
      </c>
      <c r="G137" s="19" t="s">
        <v>4775</v>
      </c>
      <c r="H137" s="20">
        <v>50</v>
      </c>
      <c r="I137" s="20">
        <v>284</v>
      </c>
      <c r="J137" s="20">
        <f>SUM(H137:I137)</f>
        <v>334</v>
      </c>
      <c r="K137" s="21">
        <v>115.5</v>
      </c>
      <c r="L137" s="21">
        <v>339</v>
      </c>
      <c r="M137" s="21">
        <v>59</v>
      </c>
      <c r="N137" s="21" t="s">
        <v>2647</v>
      </c>
      <c r="O137" s="21" t="s">
        <v>5722</v>
      </c>
      <c r="P137" s="21">
        <v>1</v>
      </c>
      <c r="Q137" s="3"/>
    </row>
    <row r="138" spans="1:17" s="6" customFormat="1" ht="18" customHeight="1">
      <c r="A138" s="21">
        <v>135</v>
      </c>
      <c r="B138" s="18" t="s">
        <v>689</v>
      </c>
      <c r="C138" s="19" t="s">
        <v>690</v>
      </c>
      <c r="D138" s="18" t="s">
        <v>5436</v>
      </c>
      <c r="E138" s="18" t="s">
        <v>2248</v>
      </c>
      <c r="F138" s="19" t="s">
        <v>4685</v>
      </c>
      <c r="G138" s="19" t="s">
        <v>4704</v>
      </c>
      <c r="H138" s="20">
        <v>20</v>
      </c>
      <c r="I138" s="20">
        <v>257</v>
      </c>
      <c r="J138" s="20">
        <v>277</v>
      </c>
      <c r="K138" s="17">
        <v>210.5</v>
      </c>
      <c r="L138" s="24">
        <f>J138+K138</f>
        <v>487.5</v>
      </c>
      <c r="M138" s="17">
        <v>76</v>
      </c>
      <c r="N138" s="21" t="s">
        <v>2249</v>
      </c>
      <c r="O138" s="17" t="s">
        <v>5437</v>
      </c>
      <c r="P138" s="21">
        <v>1</v>
      </c>
      <c r="Q138" s="3"/>
    </row>
    <row r="139" spans="1:16" s="3" customFormat="1" ht="18" customHeight="1">
      <c r="A139" s="21">
        <v>136</v>
      </c>
      <c r="B139" s="18" t="s">
        <v>5449</v>
      </c>
      <c r="C139" s="18" t="s">
        <v>696</v>
      </c>
      <c r="D139" s="18" t="s">
        <v>5450</v>
      </c>
      <c r="E139" s="21" t="s">
        <v>5688</v>
      </c>
      <c r="F139" s="19" t="s">
        <v>4685</v>
      </c>
      <c r="G139" s="19" t="s">
        <v>4775</v>
      </c>
      <c r="H139" s="20">
        <v>50</v>
      </c>
      <c r="I139" s="20">
        <v>243</v>
      </c>
      <c r="J139" s="20">
        <f>SUM(H139:I139)</f>
        <v>293</v>
      </c>
      <c r="K139" s="21">
        <v>165</v>
      </c>
      <c r="L139" s="21">
        <v>458</v>
      </c>
      <c r="M139" s="21">
        <v>56</v>
      </c>
      <c r="N139" s="21" t="s">
        <v>2255</v>
      </c>
      <c r="O139" s="21" t="s">
        <v>5610</v>
      </c>
      <c r="P139" s="21">
        <v>1</v>
      </c>
    </row>
    <row r="140" spans="1:16" s="3" customFormat="1" ht="18" customHeight="1">
      <c r="A140" s="21">
        <v>137</v>
      </c>
      <c r="B140" s="18" t="s">
        <v>5227</v>
      </c>
      <c r="C140" s="18" t="s">
        <v>702</v>
      </c>
      <c r="D140" s="18" t="s">
        <v>5228</v>
      </c>
      <c r="E140" s="21" t="s">
        <v>5686</v>
      </c>
      <c r="F140" s="19" t="s">
        <v>4685</v>
      </c>
      <c r="G140" s="19" t="s">
        <v>4686</v>
      </c>
      <c r="H140" s="20">
        <v>50</v>
      </c>
      <c r="I140" s="20">
        <v>246</v>
      </c>
      <c r="J140" s="20">
        <v>296</v>
      </c>
      <c r="K140" s="21">
        <v>160</v>
      </c>
      <c r="L140" s="21">
        <v>456</v>
      </c>
      <c r="M140" s="21">
        <v>20</v>
      </c>
      <c r="N140" s="21" t="s">
        <v>2259</v>
      </c>
      <c r="O140" s="21" t="s">
        <v>5713</v>
      </c>
      <c r="P140" s="21">
        <v>1</v>
      </c>
    </row>
    <row r="141" spans="1:17" s="30" customFormat="1" ht="18" customHeight="1">
      <c r="A141" s="21">
        <v>138</v>
      </c>
      <c r="B141" s="18" t="s">
        <v>4003</v>
      </c>
      <c r="C141" s="19" t="s">
        <v>1080</v>
      </c>
      <c r="D141" s="18" t="s">
        <v>1081</v>
      </c>
      <c r="E141" s="21" t="s">
        <v>95</v>
      </c>
      <c r="F141" s="19" t="s">
        <v>4685</v>
      </c>
      <c r="G141" s="19" t="s">
        <v>4692</v>
      </c>
      <c r="H141" s="20">
        <v>50</v>
      </c>
      <c r="I141" s="20">
        <v>401</v>
      </c>
      <c r="J141" s="20">
        <v>451</v>
      </c>
      <c r="K141" s="21">
        <v>199</v>
      </c>
      <c r="L141" s="21">
        <v>650</v>
      </c>
      <c r="M141" s="21">
        <v>16</v>
      </c>
      <c r="N141" s="21" t="s">
        <v>1082</v>
      </c>
      <c r="O141" s="21" t="s">
        <v>5656</v>
      </c>
      <c r="P141" s="21">
        <v>1</v>
      </c>
      <c r="Q141" s="29"/>
    </row>
    <row r="142" spans="1:17" s="4" customFormat="1" ht="18" customHeight="1">
      <c r="A142" s="21">
        <v>139</v>
      </c>
      <c r="B142" s="18" t="s">
        <v>1083</v>
      </c>
      <c r="C142" s="19" t="s">
        <v>4004</v>
      </c>
      <c r="D142" s="18" t="s">
        <v>1084</v>
      </c>
      <c r="E142" s="21" t="s">
        <v>95</v>
      </c>
      <c r="F142" s="19" t="s">
        <v>4685</v>
      </c>
      <c r="G142" s="19" t="s">
        <v>4704</v>
      </c>
      <c r="H142" s="20">
        <v>50</v>
      </c>
      <c r="I142" s="20">
        <v>142</v>
      </c>
      <c r="J142" s="20">
        <v>192</v>
      </c>
      <c r="K142" s="17">
        <v>108</v>
      </c>
      <c r="L142" s="24">
        <f>J142+K142</f>
        <v>300</v>
      </c>
      <c r="M142" s="17">
        <v>202</v>
      </c>
      <c r="N142" s="21" t="s">
        <v>1085</v>
      </c>
      <c r="O142" s="17" t="s">
        <v>5656</v>
      </c>
      <c r="P142" s="21">
        <v>1</v>
      </c>
      <c r="Q142" s="3"/>
    </row>
    <row r="143" spans="1:17" s="11" customFormat="1" ht="18" customHeight="1">
      <c r="A143" s="21">
        <v>140</v>
      </c>
      <c r="B143" s="18" t="s">
        <v>1086</v>
      </c>
      <c r="C143" s="19" t="s">
        <v>3646</v>
      </c>
      <c r="D143" s="18" t="s">
        <v>1087</v>
      </c>
      <c r="E143" s="21" t="s">
        <v>95</v>
      </c>
      <c r="F143" s="19" t="s">
        <v>4685</v>
      </c>
      <c r="G143" s="19" t="s">
        <v>4775</v>
      </c>
      <c r="H143" s="20">
        <v>50</v>
      </c>
      <c r="I143" s="20">
        <v>304</v>
      </c>
      <c r="J143" s="20">
        <v>354</v>
      </c>
      <c r="K143" s="21">
        <v>116</v>
      </c>
      <c r="L143" s="21">
        <v>470</v>
      </c>
      <c r="M143" s="21">
        <v>51</v>
      </c>
      <c r="N143" s="21" t="s">
        <v>1088</v>
      </c>
      <c r="O143" s="21" t="s">
        <v>5656</v>
      </c>
      <c r="P143" s="21">
        <v>1</v>
      </c>
      <c r="Q143" s="4"/>
    </row>
    <row r="144" spans="1:16" s="3" customFormat="1" ht="18" customHeight="1">
      <c r="A144" s="21">
        <v>141</v>
      </c>
      <c r="B144" s="18" t="s">
        <v>1089</v>
      </c>
      <c r="C144" s="18" t="s">
        <v>4005</v>
      </c>
      <c r="D144" s="18" t="s">
        <v>1090</v>
      </c>
      <c r="E144" s="21" t="s">
        <v>95</v>
      </c>
      <c r="F144" s="19" t="s">
        <v>4685</v>
      </c>
      <c r="G144" s="19" t="s">
        <v>4704</v>
      </c>
      <c r="H144" s="20">
        <v>50</v>
      </c>
      <c r="I144" s="20">
        <v>225</v>
      </c>
      <c r="J144" s="20">
        <v>275</v>
      </c>
      <c r="K144" s="17">
        <v>113</v>
      </c>
      <c r="L144" s="24">
        <f>J144+K144</f>
        <v>388</v>
      </c>
      <c r="M144" s="17">
        <v>139</v>
      </c>
      <c r="N144" s="21" t="s">
        <v>1091</v>
      </c>
      <c r="O144" s="17" t="s">
        <v>5656</v>
      </c>
      <c r="P144" s="21">
        <v>1</v>
      </c>
    </row>
    <row r="145" spans="1:16" s="3" customFormat="1" ht="18" customHeight="1">
      <c r="A145" s="21">
        <v>142</v>
      </c>
      <c r="B145" s="19" t="s">
        <v>4006</v>
      </c>
      <c r="C145" s="19" t="s">
        <v>1092</v>
      </c>
      <c r="D145" s="19" t="s">
        <v>1093</v>
      </c>
      <c r="E145" s="18" t="s">
        <v>95</v>
      </c>
      <c r="F145" s="19" t="s">
        <v>4685</v>
      </c>
      <c r="G145" s="19" t="s">
        <v>4695</v>
      </c>
      <c r="H145" s="20">
        <v>50</v>
      </c>
      <c r="I145" s="20">
        <v>193</v>
      </c>
      <c r="J145" s="20">
        <v>243</v>
      </c>
      <c r="K145" s="21">
        <v>144</v>
      </c>
      <c r="L145" s="23">
        <v>387</v>
      </c>
      <c r="M145" s="21">
        <v>172</v>
      </c>
      <c r="N145" s="21" t="s">
        <v>1094</v>
      </c>
      <c r="O145" s="21" t="s">
        <v>5656</v>
      </c>
      <c r="P145" s="21">
        <v>1</v>
      </c>
    </row>
    <row r="146" spans="1:16" s="3" customFormat="1" ht="18" customHeight="1">
      <c r="A146" s="21">
        <v>143</v>
      </c>
      <c r="B146" s="18" t="s">
        <v>4007</v>
      </c>
      <c r="C146" s="18" t="s">
        <v>4008</v>
      </c>
      <c r="D146" s="18" t="s">
        <v>1095</v>
      </c>
      <c r="E146" s="18" t="s">
        <v>95</v>
      </c>
      <c r="F146" s="19" t="s">
        <v>4685</v>
      </c>
      <c r="G146" s="19" t="s">
        <v>4692</v>
      </c>
      <c r="H146" s="20">
        <v>50</v>
      </c>
      <c r="I146" s="20">
        <v>173</v>
      </c>
      <c r="J146" s="20">
        <v>223</v>
      </c>
      <c r="K146" s="21">
        <v>108</v>
      </c>
      <c r="L146" s="21">
        <v>331</v>
      </c>
      <c r="M146" s="21">
        <v>109</v>
      </c>
      <c r="N146" s="21" t="s">
        <v>1096</v>
      </c>
      <c r="O146" s="21" t="s">
        <v>5656</v>
      </c>
      <c r="P146" s="21">
        <v>1</v>
      </c>
    </row>
    <row r="147" spans="1:17" s="3" customFormat="1" ht="18" customHeight="1">
      <c r="A147" s="21">
        <v>144</v>
      </c>
      <c r="B147" s="18" t="s">
        <v>4435</v>
      </c>
      <c r="C147" s="18" t="s">
        <v>4436</v>
      </c>
      <c r="D147" s="18" t="s">
        <v>4437</v>
      </c>
      <c r="E147" s="21" t="s">
        <v>95</v>
      </c>
      <c r="F147" s="19" t="s">
        <v>4685</v>
      </c>
      <c r="G147" s="19" t="s">
        <v>4747</v>
      </c>
      <c r="H147" s="20">
        <v>50</v>
      </c>
      <c r="I147" s="20">
        <v>357</v>
      </c>
      <c r="J147" s="20">
        <v>407</v>
      </c>
      <c r="K147" s="21">
        <v>130</v>
      </c>
      <c r="L147" s="21">
        <v>537</v>
      </c>
      <c r="M147" s="21">
        <v>27</v>
      </c>
      <c r="N147" s="21" t="s">
        <v>4438</v>
      </c>
      <c r="O147" s="21" t="s">
        <v>5656</v>
      </c>
      <c r="P147" s="21">
        <v>1</v>
      </c>
      <c r="Q147" s="6"/>
    </row>
    <row r="148" spans="1:17" s="3" customFormat="1" ht="18" customHeight="1">
      <c r="A148" s="21">
        <v>145</v>
      </c>
      <c r="B148" s="18" t="s">
        <v>4046</v>
      </c>
      <c r="C148" s="19" t="s">
        <v>4047</v>
      </c>
      <c r="D148" s="18" t="s">
        <v>4441</v>
      </c>
      <c r="E148" s="18" t="s">
        <v>95</v>
      </c>
      <c r="F148" s="19" t="s">
        <v>4685</v>
      </c>
      <c r="G148" s="19" t="s">
        <v>4692</v>
      </c>
      <c r="H148" s="20">
        <v>50</v>
      </c>
      <c r="I148" s="20">
        <v>285</v>
      </c>
      <c r="J148" s="20">
        <v>335</v>
      </c>
      <c r="K148" s="21">
        <v>102</v>
      </c>
      <c r="L148" s="21">
        <v>437</v>
      </c>
      <c r="M148" s="21">
        <v>65</v>
      </c>
      <c r="N148" s="21" t="s">
        <v>4442</v>
      </c>
      <c r="O148" s="21" t="s">
        <v>5656</v>
      </c>
      <c r="P148" s="21">
        <v>1</v>
      </c>
      <c r="Q148" s="5"/>
    </row>
    <row r="149" spans="1:17" s="3" customFormat="1" ht="18" customHeight="1">
      <c r="A149" s="21">
        <v>146</v>
      </c>
      <c r="B149" s="18" t="s">
        <v>4070</v>
      </c>
      <c r="C149" s="18" t="s">
        <v>4071</v>
      </c>
      <c r="D149" s="18" t="s">
        <v>4915</v>
      </c>
      <c r="E149" s="18" t="s">
        <v>95</v>
      </c>
      <c r="F149" s="19" t="s">
        <v>4685</v>
      </c>
      <c r="G149" s="19" t="s">
        <v>4692</v>
      </c>
      <c r="H149" s="20">
        <v>50</v>
      </c>
      <c r="I149" s="20">
        <v>342</v>
      </c>
      <c r="J149" s="20">
        <v>392</v>
      </c>
      <c r="K149" s="21">
        <v>147</v>
      </c>
      <c r="L149" s="21">
        <v>539</v>
      </c>
      <c r="M149" s="21">
        <v>43</v>
      </c>
      <c r="N149" s="21" t="s">
        <v>4136</v>
      </c>
      <c r="O149" s="21" t="s">
        <v>5656</v>
      </c>
      <c r="P149" s="17">
        <v>1</v>
      </c>
      <c r="Q149" s="4"/>
    </row>
    <row r="150" spans="1:17" s="3" customFormat="1" ht="18" customHeight="1">
      <c r="A150" s="21">
        <v>147</v>
      </c>
      <c r="B150" s="18" t="s">
        <v>2786</v>
      </c>
      <c r="C150" s="18" t="s">
        <v>4992</v>
      </c>
      <c r="D150" s="18" t="s">
        <v>2787</v>
      </c>
      <c r="E150" s="21" t="s">
        <v>95</v>
      </c>
      <c r="F150" s="19" t="s">
        <v>4685</v>
      </c>
      <c r="G150" s="19" t="s">
        <v>4712</v>
      </c>
      <c r="H150" s="20">
        <v>50</v>
      </c>
      <c r="I150" s="20">
        <v>287</v>
      </c>
      <c r="J150" s="20">
        <v>337</v>
      </c>
      <c r="K150" s="21">
        <v>87</v>
      </c>
      <c r="L150" s="21">
        <v>424</v>
      </c>
      <c r="M150" s="21">
        <v>36</v>
      </c>
      <c r="N150" s="21" t="s">
        <v>2788</v>
      </c>
      <c r="O150" s="21" t="s">
        <v>5656</v>
      </c>
      <c r="P150" s="21">
        <v>1</v>
      </c>
      <c r="Q150" s="8"/>
    </row>
    <row r="151" spans="1:17" s="2" customFormat="1" ht="18" customHeight="1">
      <c r="A151" s="21">
        <v>148</v>
      </c>
      <c r="B151" s="19" t="s">
        <v>4792</v>
      </c>
      <c r="C151" s="19" t="s">
        <v>4793</v>
      </c>
      <c r="D151" s="19" t="s">
        <v>1390</v>
      </c>
      <c r="E151" s="18" t="s">
        <v>97</v>
      </c>
      <c r="F151" s="19" t="s">
        <v>4685</v>
      </c>
      <c r="G151" s="19" t="s">
        <v>4695</v>
      </c>
      <c r="H151" s="20">
        <v>50</v>
      </c>
      <c r="I151" s="20">
        <v>195</v>
      </c>
      <c r="J151" s="20">
        <v>243</v>
      </c>
      <c r="K151" s="21">
        <v>163</v>
      </c>
      <c r="L151" s="23">
        <v>406</v>
      </c>
      <c r="M151" s="21">
        <v>155</v>
      </c>
      <c r="N151" s="21" t="s">
        <v>4795</v>
      </c>
      <c r="O151" s="21" t="s">
        <v>5675</v>
      </c>
      <c r="P151" s="21">
        <v>1</v>
      </c>
      <c r="Q151" s="5"/>
    </row>
    <row r="152" spans="1:16" s="3" customFormat="1" ht="18" customHeight="1">
      <c r="A152" s="21">
        <v>149</v>
      </c>
      <c r="B152" s="18" t="s">
        <v>4796</v>
      </c>
      <c r="C152" s="18" t="s">
        <v>4797</v>
      </c>
      <c r="D152" s="18" t="s">
        <v>1391</v>
      </c>
      <c r="E152" s="18" t="s">
        <v>1392</v>
      </c>
      <c r="F152" s="19" t="s">
        <v>4685</v>
      </c>
      <c r="G152" s="19" t="s">
        <v>4798</v>
      </c>
      <c r="H152" s="20">
        <v>50</v>
      </c>
      <c r="I152" s="20">
        <v>281</v>
      </c>
      <c r="J152" s="20">
        <v>331</v>
      </c>
      <c r="K152" s="21">
        <v>132</v>
      </c>
      <c r="L152" s="21">
        <v>463</v>
      </c>
      <c r="M152" s="21">
        <v>8</v>
      </c>
      <c r="N152" s="21" t="s">
        <v>1931</v>
      </c>
      <c r="O152" s="21" t="s">
        <v>5684</v>
      </c>
      <c r="P152" s="21">
        <v>1</v>
      </c>
    </row>
    <row r="153" spans="1:17" s="3" customFormat="1" ht="18" customHeight="1">
      <c r="A153" s="21">
        <v>150</v>
      </c>
      <c r="B153" s="19" t="s">
        <v>1662</v>
      </c>
      <c r="C153" s="19" t="s">
        <v>4793</v>
      </c>
      <c r="D153" s="19" t="s">
        <v>4921</v>
      </c>
      <c r="E153" s="21" t="s">
        <v>4922</v>
      </c>
      <c r="F153" s="19" t="s">
        <v>4685</v>
      </c>
      <c r="G153" s="19" t="s">
        <v>4695</v>
      </c>
      <c r="H153" s="20">
        <v>50</v>
      </c>
      <c r="I153" s="20">
        <v>120</v>
      </c>
      <c r="J153" s="20">
        <v>170</v>
      </c>
      <c r="K153" s="21">
        <v>70</v>
      </c>
      <c r="L153" s="23">
        <v>240</v>
      </c>
      <c r="M153" s="21">
        <v>225</v>
      </c>
      <c r="N153" s="21" t="s">
        <v>5355</v>
      </c>
      <c r="O153" s="21" t="s">
        <v>2297</v>
      </c>
      <c r="P153" s="21">
        <v>1</v>
      </c>
      <c r="Q153" s="4"/>
    </row>
    <row r="154" spans="1:17" s="6" customFormat="1" ht="18" customHeight="1">
      <c r="A154" s="21">
        <v>151</v>
      </c>
      <c r="B154" s="18" t="s">
        <v>5013</v>
      </c>
      <c r="C154" s="19" t="s">
        <v>5014</v>
      </c>
      <c r="D154" s="18" t="s">
        <v>379</v>
      </c>
      <c r="E154" s="21" t="s">
        <v>5681</v>
      </c>
      <c r="F154" s="19" t="s">
        <v>4685</v>
      </c>
      <c r="G154" s="19" t="s">
        <v>4704</v>
      </c>
      <c r="H154" s="20">
        <v>50</v>
      </c>
      <c r="I154" s="20">
        <v>166</v>
      </c>
      <c r="J154" s="20">
        <v>216</v>
      </c>
      <c r="K154" s="17">
        <v>101.5</v>
      </c>
      <c r="L154" s="24">
        <f>J154+K154</f>
        <v>317.5</v>
      </c>
      <c r="M154" s="17">
        <v>192</v>
      </c>
      <c r="N154" s="21" t="s">
        <v>1160</v>
      </c>
      <c r="O154" s="17" t="s">
        <v>3468</v>
      </c>
      <c r="P154" s="21">
        <v>1</v>
      </c>
      <c r="Q154" s="4"/>
    </row>
    <row r="155" spans="1:17" s="5" customFormat="1" ht="18" customHeight="1">
      <c r="A155" s="21">
        <v>152</v>
      </c>
      <c r="B155" s="18" t="s">
        <v>3731</v>
      </c>
      <c r="C155" s="18" t="s">
        <v>3630</v>
      </c>
      <c r="D155" s="18" t="s">
        <v>3732</v>
      </c>
      <c r="E155" s="21" t="s">
        <v>27</v>
      </c>
      <c r="F155" s="19" t="s">
        <v>4685</v>
      </c>
      <c r="G155" s="19" t="s">
        <v>4775</v>
      </c>
      <c r="H155" s="20">
        <v>50</v>
      </c>
      <c r="I155" s="20">
        <v>234</v>
      </c>
      <c r="J155" s="20">
        <f>SUM(H155:I155)</f>
        <v>284</v>
      </c>
      <c r="K155" s="21">
        <v>201.5</v>
      </c>
      <c r="L155" s="21">
        <v>485.5</v>
      </c>
      <c r="M155" s="21">
        <v>46</v>
      </c>
      <c r="N155" s="21" t="s">
        <v>3733</v>
      </c>
      <c r="O155" s="21" t="s">
        <v>5727</v>
      </c>
      <c r="P155" s="21">
        <v>1</v>
      </c>
      <c r="Q155" s="3"/>
    </row>
    <row r="156" spans="1:16" s="3" customFormat="1" ht="18" customHeight="1">
      <c r="A156" s="21">
        <v>153</v>
      </c>
      <c r="B156" s="18" t="s">
        <v>3767</v>
      </c>
      <c r="C156" s="19" t="s">
        <v>3646</v>
      </c>
      <c r="D156" s="18" t="s">
        <v>3768</v>
      </c>
      <c r="E156" s="21" t="s">
        <v>4794</v>
      </c>
      <c r="F156" s="19" t="s">
        <v>4685</v>
      </c>
      <c r="G156" s="19" t="s">
        <v>4775</v>
      </c>
      <c r="H156" s="20">
        <v>50</v>
      </c>
      <c r="I156" s="20">
        <v>254</v>
      </c>
      <c r="J156" s="20">
        <f>SUM(H156:I156)</f>
        <v>304</v>
      </c>
      <c r="K156" s="21">
        <v>203.5</v>
      </c>
      <c r="L156" s="21">
        <v>507.5</v>
      </c>
      <c r="M156" s="21">
        <v>39</v>
      </c>
      <c r="N156" s="21" t="s">
        <v>3769</v>
      </c>
      <c r="O156" s="21" t="s">
        <v>5672</v>
      </c>
      <c r="P156" s="21">
        <v>1</v>
      </c>
    </row>
    <row r="157" spans="1:16" s="3" customFormat="1" ht="18" customHeight="1">
      <c r="A157" s="21">
        <v>154</v>
      </c>
      <c r="B157" s="18" t="s">
        <v>448</v>
      </c>
      <c r="C157" s="18" t="s">
        <v>3651</v>
      </c>
      <c r="D157" s="18" t="s">
        <v>449</v>
      </c>
      <c r="E157" s="21" t="s">
        <v>4794</v>
      </c>
      <c r="F157" s="19" t="s">
        <v>4685</v>
      </c>
      <c r="G157" s="19" t="s">
        <v>4692</v>
      </c>
      <c r="H157" s="20">
        <v>50</v>
      </c>
      <c r="I157" s="20">
        <v>212</v>
      </c>
      <c r="J157" s="20">
        <v>262</v>
      </c>
      <c r="K157" s="21">
        <v>84</v>
      </c>
      <c r="L157" s="21">
        <v>346</v>
      </c>
      <c r="M157" s="21">
        <v>105</v>
      </c>
      <c r="N157" s="21" t="s">
        <v>450</v>
      </c>
      <c r="O157" s="21" t="s">
        <v>451</v>
      </c>
      <c r="P157" s="21">
        <v>1</v>
      </c>
    </row>
    <row r="158" spans="1:17" s="4" customFormat="1" ht="18" customHeight="1">
      <c r="A158" s="21">
        <v>155</v>
      </c>
      <c r="B158" s="18" t="s">
        <v>452</v>
      </c>
      <c r="C158" s="19" t="s">
        <v>3652</v>
      </c>
      <c r="D158" s="18" t="s">
        <v>453</v>
      </c>
      <c r="E158" s="21" t="s">
        <v>4794</v>
      </c>
      <c r="F158" s="19" t="s">
        <v>4685</v>
      </c>
      <c r="G158" s="19" t="s">
        <v>4747</v>
      </c>
      <c r="H158" s="20">
        <v>50</v>
      </c>
      <c r="I158" s="20">
        <v>262</v>
      </c>
      <c r="J158" s="20">
        <v>312</v>
      </c>
      <c r="K158" s="21">
        <v>101.5</v>
      </c>
      <c r="L158" s="21">
        <v>413.5</v>
      </c>
      <c r="M158" s="21">
        <v>59</v>
      </c>
      <c r="N158" s="21" t="s">
        <v>454</v>
      </c>
      <c r="O158" s="21" t="s">
        <v>5665</v>
      </c>
      <c r="P158" s="21">
        <v>1</v>
      </c>
      <c r="Q158" s="8"/>
    </row>
    <row r="159" spans="1:17" s="6" customFormat="1" ht="18" customHeight="1">
      <c r="A159" s="21">
        <v>156</v>
      </c>
      <c r="B159" s="18" t="s">
        <v>2182</v>
      </c>
      <c r="C159" s="19" t="s">
        <v>3658</v>
      </c>
      <c r="D159" s="18" t="s">
        <v>2183</v>
      </c>
      <c r="E159" s="21" t="s">
        <v>4794</v>
      </c>
      <c r="F159" s="19" t="s">
        <v>4685</v>
      </c>
      <c r="G159" s="19" t="s">
        <v>4704</v>
      </c>
      <c r="H159" s="20">
        <v>50</v>
      </c>
      <c r="I159" s="20">
        <v>173</v>
      </c>
      <c r="J159" s="20">
        <v>223</v>
      </c>
      <c r="K159" s="17">
        <v>107</v>
      </c>
      <c r="L159" s="24">
        <f>J159+K159</f>
        <v>330</v>
      </c>
      <c r="M159" s="17">
        <v>185</v>
      </c>
      <c r="N159" s="21" t="s">
        <v>2184</v>
      </c>
      <c r="O159" s="17" t="s">
        <v>4701</v>
      </c>
      <c r="P159" s="21">
        <v>1</v>
      </c>
      <c r="Q159" s="3"/>
    </row>
    <row r="160" spans="1:16" s="3" customFormat="1" ht="18" customHeight="1">
      <c r="A160" s="21">
        <v>157</v>
      </c>
      <c r="B160" s="18" t="s">
        <v>2193</v>
      </c>
      <c r="C160" s="19" t="s">
        <v>3663</v>
      </c>
      <c r="D160" s="18" t="s">
        <v>1184</v>
      </c>
      <c r="E160" s="21" t="s">
        <v>1185</v>
      </c>
      <c r="F160" s="19" t="s">
        <v>4685</v>
      </c>
      <c r="G160" s="19" t="s">
        <v>4704</v>
      </c>
      <c r="H160" s="20">
        <v>50</v>
      </c>
      <c r="I160" s="20">
        <v>362</v>
      </c>
      <c r="J160" s="20">
        <v>412</v>
      </c>
      <c r="K160" s="17">
        <v>119.5</v>
      </c>
      <c r="L160" s="24">
        <f>J160+K160</f>
        <v>531.5</v>
      </c>
      <c r="M160" s="17">
        <v>51</v>
      </c>
      <c r="N160" s="21" t="s">
        <v>2194</v>
      </c>
      <c r="O160" s="17" t="s">
        <v>3575</v>
      </c>
      <c r="P160" s="21">
        <v>1</v>
      </c>
    </row>
    <row r="161" spans="1:17" s="4" customFormat="1" ht="18" customHeight="1">
      <c r="A161" s="21">
        <v>158</v>
      </c>
      <c r="B161" s="18" t="s">
        <v>5530</v>
      </c>
      <c r="C161" s="19" t="s">
        <v>3678</v>
      </c>
      <c r="D161" s="18" t="s">
        <v>5531</v>
      </c>
      <c r="E161" s="21" t="s">
        <v>4794</v>
      </c>
      <c r="F161" s="19" t="s">
        <v>4685</v>
      </c>
      <c r="G161" s="19" t="s">
        <v>4704</v>
      </c>
      <c r="H161" s="20">
        <v>50</v>
      </c>
      <c r="I161" s="20">
        <v>192</v>
      </c>
      <c r="J161" s="20">
        <v>242</v>
      </c>
      <c r="K161" s="17">
        <v>121.5</v>
      </c>
      <c r="L161" s="24">
        <f>J161+K161</f>
        <v>363.5</v>
      </c>
      <c r="M161" s="17">
        <v>162</v>
      </c>
      <c r="N161" s="21" t="s">
        <v>5532</v>
      </c>
      <c r="O161" s="17" t="s">
        <v>3532</v>
      </c>
      <c r="P161" s="21">
        <v>1</v>
      </c>
      <c r="Q161" s="3"/>
    </row>
    <row r="162" spans="1:17" s="4" customFormat="1" ht="18" customHeight="1">
      <c r="A162" s="21">
        <v>159</v>
      </c>
      <c r="B162" s="18" t="s">
        <v>5555</v>
      </c>
      <c r="C162" s="18" t="s">
        <v>1278</v>
      </c>
      <c r="D162" s="18" t="s">
        <v>3605</v>
      </c>
      <c r="E162" s="21" t="s">
        <v>4794</v>
      </c>
      <c r="F162" s="19" t="s">
        <v>4685</v>
      </c>
      <c r="G162" s="19" t="s">
        <v>4768</v>
      </c>
      <c r="H162" s="20">
        <v>50</v>
      </c>
      <c r="I162" s="20">
        <v>327</v>
      </c>
      <c r="J162" s="20">
        <v>377</v>
      </c>
      <c r="K162" s="21">
        <v>69</v>
      </c>
      <c r="L162" s="21">
        <v>446</v>
      </c>
      <c r="M162" s="21">
        <v>13</v>
      </c>
      <c r="N162" s="21" t="s">
        <v>5556</v>
      </c>
      <c r="O162" s="21" t="s">
        <v>5557</v>
      </c>
      <c r="P162" s="21">
        <v>1</v>
      </c>
      <c r="Q162" s="3"/>
    </row>
    <row r="163" spans="1:16" s="3" customFormat="1" ht="18" customHeight="1">
      <c r="A163" s="21">
        <v>160</v>
      </c>
      <c r="B163" s="18" t="s">
        <v>1218</v>
      </c>
      <c r="C163" s="18" t="s">
        <v>4992</v>
      </c>
      <c r="D163" s="18" t="s">
        <v>5560</v>
      </c>
      <c r="E163" s="21" t="s">
        <v>27</v>
      </c>
      <c r="F163" s="19" t="s">
        <v>4685</v>
      </c>
      <c r="G163" s="19" t="s">
        <v>4712</v>
      </c>
      <c r="H163" s="20">
        <v>50</v>
      </c>
      <c r="I163" s="20">
        <v>284</v>
      </c>
      <c r="J163" s="20">
        <v>334</v>
      </c>
      <c r="K163" s="21">
        <v>111.5</v>
      </c>
      <c r="L163" s="21">
        <v>445.5</v>
      </c>
      <c r="M163" s="21">
        <v>32</v>
      </c>
      <c r="N163" s="21" t="s">
        <v>1219</v>
      </c>
      <c r="O163" s="21" t="s">
        <v>5718</v>
      </c>
      <c r="P163" s="21">
        <v>1</v>
      </c>
    </row>
    <row r="164" spans="1:17" s="5" customFormat="1" ht="18" customHeight="1">
      <c r="A164" s="21">
        <v>161</v>
      </c>
      <c r="B164" s="19" t="s">
        <v>187</v>
      </c>
      <c r="C164" s="19" t="s">
        <v>188</v>
      </c>
      <c r="D164" s="19" t="s">
        <v>1233</v>
      </c>
      <c r="E164" s="19" t="s">
        <v>4794</v>
      </c>
      <c r="F164" s="19" t="s">
        <v>4685</v>
      </c>
      <c r="G164" s="19" t="s">
        <v>4695</v>
      </c>
      <c r="H164" s="20">
        <v>50</v>
      </c>
      <c r="I164" s="20">
        <v>300</v>
      </c>
      <c r="J164" s="20">
        <v>350</v>
      </c>
      <c r="K164" s="21">
        <v>160</v>
      </c>
      <c r="L164" s="23">
        <v>510</v>
      </c>
      <c r="M164" s="21">
        <v>69</v>
      </c>
      <c r="N164" s="21" t="s">
        <v>1272</v>
      </c>
      <c r="O164" s="21" t="s">
        <v>1273</v>
      </c>
      <c r="P164" s="17">
        <v>1</v>
      </c>
      <c r="Q164" s="3"/>
    </row>
    <row r="165" spans="1:17" s="3" customFormat="1" ht="18" customHeight="1">
      <c r="A165" s="21">
        <v>162</v>
      </c>
      <c r="B165" s="18" t="s">
        <v>2222</v>
      </c>
      <c r="C165" s="19" t="s">
        <v>666</v>
      </c>
      <c r="D165" s="18" t="s">
        <v>1699</v>
      </c>
      <c r="E165" s="21" t="s">
        <v>4794</v>
      </c>
      <c r="F165" s="19" t="s">
        <v>4685</v>
      </c>
      <c r="G165" s="19" t="s">
        <v>4747</v>
      </c>
      <c r="H165" s="20">
        <v>50</v>
      </c>
      <c r="I165" s="20">
        <v>315</v>
      </c>
      <c r="J165" s="20">
        <v>365</v>
      </c>
      <c r="K165" s="21">
        <v>143</v>
      </c>
      <c r="L165" s="21">
        <v>508</v>
      </c>
      <c r="M165" s="21">
        <v>32</v>
      </c>
      <c r="N165" s="21" t="s">
        <v>2223</v>
      </c>
      <c r="O165" s="21" t="s">
        <v>101</v>
      </c>
      <c r="P165" s="21">
        <v>1</v>
      </c>
      <c r="Q165" s="5"/>
    </row>
    <row r="166" spans="1:17" s="5" customFormat="1" ht="18" customHeight="1">
      <c r="A166" s="21">
        <v>163</v>
      </c>
      <c r="B166" s="18" t="s">
        <v>1458</v>
      </c>
      <c r="C166" s="19" t="s">
        <v>3646</v>
      </c>
      <c r="D166" s="18" t="s">
        <v>1459</v>
      </c>
      <c r="E166" s="21" t="s">
        <v>4794</v>
      </c>
      <c r="F166" s="19" t="s">
        <v>4685</v>
      </c>
      <c r="G166" s="19" t="s">
        <v>4775</v>
      </c>
      <c r="H166" s="20">
        <v>50</v>
      </c>
      <c r="I166" s="20">
        <v>266</v>
      </c>
      <c r="J166" s="20">
        <f>SUM(H166:I166)</f>
        <v>316</v>
      </c>
      <c r="K166" s="21">
        <v>121.5</v>
      </c>
      <c r="L166" s="21">
        <v>437.5</v>
      </c>
      <c r="M166" s="21">
        <v>63</v>
      </c>
      <c r="N166" s="21" t="s">
        <v>1460</v>
      </c>
      <c r="O166" s="21" t="s">
        <v>5644</v>
      </c>
      <c r="P166" s="21">
        <v>1</v>
      </c>
      <c r="Q166" s="3"/>
    </row>
    <row r="167" spans="1:17" s="3" customFormat="1" ht="18" customHeight="1">
      <c r="A167" s="21">
        <v>164</v>
      </c>
      <c r="B167" s="18" t="s">
        <v>3992</v>
      </c>
      <c r="C167" s="19" t="s">
        <v>3993</v>
      </c>
      <c r="D167" s="18" t="s">
        <v>1063</v>
      </c>
      <c r="E167" s="21" t="s">
        <v>3219</v>
      </c>
      <c r="F167" s="19" t="s">
        <v>4685</v>
      </c>
      <c r="G167" s="19" t="s">
        <v>4686</v>
      </c>
      <c r="H167" s="20">
        <v>50</v>
      </c>
      <c r="I167" s="20">
        <v>330</v>
      </c>
      <c r="J167" s="20">
        <v>380</v>
      </c>
      <c r="K167" s="21">
        <v>195</v>
      </c>
      <c r="L167" s="21">
        <v>575</v>
      </c>
      <c r="M167" s="21">
        <v>6</v>
      </c>
      <c r="N167" s="21" t="s">
        <v>1045</v>
      </c>
      <c r="O167" s="21" t="s">
        <v>5656</v>
      </c>
      <c r="P167" s="21">
        <v>1</v>
      </c>
      <c r="Q167" s="5"/>
    </row>
    <row r="168" spans="1:17" s="6" customFormat="1" ht="18" customHeight="1">
      <c r="A168" s="21">
        <v>165</v>
      </c>
      <c r="B168" s="18" t="s">
        <v>1064</v>
      </c>
      <c r="C168" s="18" t="s">
        <v>1065</v>
      </c>
      <c r="D168" s="18" t="s">
        <v>1063</v>
      </c>
      <c r="E168" s="21" t="s">
        <v>3219</v>
      </c>
      <c r="F168" s="19" t="s">
        <v>4685</v>
      </c>
      <c r="G168" s="19" t="s">
        <v>4686</v>
      </c>
      <c r="H168" s="20">
        <v>50</v>
      </c>
      <c r="I168" s="20">
        <v>405</v>
      </c>
      <c r="J168" s="20">
        <v>455</v>
      </c>
      <c r="K168" s="21">
        <v>214</v>
      </c>
      <c r="L168" s="21">
        <v>669</v>
      </c>
      <c r="M168" s="21">
        <v>1</v>
      </c>
      <c r="N168" s="21" t="s">
        <v>1045</v>
      </c>
      <c r="O168" s="21" t="s">
        <v>5656</v>
      </c>
      <c r="P168" s="21">
        <v>1</v>
      </c>
      <c r="Q168" s="5"/>
    </row>
    <row r="169" spans="1:16" s="3" customFormat="1" ht="18" customHeight="1">
      <c r="A169" s="21">
        <v>166</v>
      </c>
      <c r="B169" s="19" t="s">
        <v>4748</v>
      </c>
      <c r="C169" s="19" t="s">
        <v>5603</v>
      </c>
      <c r="D169" s="19" t="s">
        <v>554</v>
      </c>
      <c r="E169" s="21" t="s">
        <v>1911</v>
      </c>
      <c r="F169" s="19" t="s">
        <v>4685</v>
      </c>
      <c r="G169" s="19" t="s">
        <v>4695</v>
      </c>
      <c r="H169" s="20">
        <v>50</v>
      </c>
      <c r="I169" s="20">
        <v>383</v>
      </c>
      <c r="J169" s="20">
        <v>433</v>
      </c>
      <c r="K169" s="21">
        <v>155</v>
      </c>
      <c r="L169" s="23">
        <v>588</v>
      </c>
      <c r="M169" s="21">
        <v>26</v>
      </c>
      <c r="N169" s="21" t="s">
        <v>1912</v>
      </c>
      <c r="O169" s="21" t="s">
        <v>5656</v>
      </c>
      <c r="P169" s="21">
        <v>1</v>
      </c>
    </row>
    <row r="170" spans="1:16" s="3" customFormat="1" ht="18" customHeight="1">
      <c r="A170" s="21">
        <v>167</v>
      </c>
      <c r="B170" s="18" t="s">
        <v>2497</v>
      </c>
      <c r="C170" s="19" t="s">
        <v>5028</v>
      </c>
      <c r="D170" s="18" t="s">
        <v>2498</v>
      </c>
      <c r="E170" s="19" t="s">
        <v>4749</v>
      </c>
      <c r="F170" s="19" t="s">
        <v>4685</v>
      </c>
      <c r="G170" s="19" t="s">
        <v>4775</v>
      </c>
      <c r="H170" s="20">
        <v>50</v>
      </c>
      <c r="I170" s="20">
        <v>435</v>
      </c>
      <c r="J170" s="20">
        <v>485</v>
      </c>
      <c r="K170" s="21">
        <v>204</v>
      </c>
      <c r="L170" s="21">
        <v>689</v>
      </c>
      <c r="M170" s="21">
        <v>2</v>
      </c>
      <c r="N170" s="21" t="s">
        <v>5363</v>
      </c>
      <c r="O170" s="21" t="s">
        <v>5706</v>
      </c>
      <c r="P170" s="21">
        <v>1</v>
      </c>
    </row>
    <row r="171" spans="1:16" s="3" customFormat="1" ht="18" customHeight="1">
      <c r="A171" s="21">
        <v>168</v>
      </c>
      <c r="B171" s="18" t="s">
        <v>2216</v>
      </c>
      <c r="C171" s="18" t="s">
        <v>1192</v>
      </c>
      <c r="D171" s="18" t="s">
        <v>1193</v>
      </c>
      <c r="E171" s="21" t="s">
        <v>1194</v>
      </c>
      <c r="F171" s="19" t="s">
        <v>4685</v>
      </c>
      <c r="G171" s="19" t="s">
        <v>4704</v>
      </c>
      <c r="H171" s="20">
        <v>50</v>
      </c>
      <c r="I171" s="20">
        <v>420</v>
      </c>
      <c r="J171" s="20">
        <v>470</v>
      </c>
      <c r="K171" s="17">
        <v>120</v>
      </c>
      <c r="L171" s="24">
        <f>J171+K171</f>
        <v>590</v>
      </c>
      <c r="M171" s="17">
        <v>23</v>
      </c>
      <c r="N171" s="21" t="s">
        <v>1195</v>
      </c>
      <c r="O171" s="17" t="s">
        <v>2217</v>
      </c>
      <c r="P171" s="21">
        <v>1</v>
      </c>
    </row>
    <row r="172" spans="1:17" s="3" customFormat="1" ht="18" customHeight="1">
      <c r="A172" s="21">
        <v>169</v>
      </c>
      <c r="B172" s="18" t="s">
        <v>1287</v>
      </c>
      <c r="C172" s="18" t="s">
        <v>1288</v>
      </c>
      <c r="D172" s="18" t="s">
        <v>1251</v>
      </c>
      <c r="E172" s="18" t="s">
        <v>5663</v>
      </c>
      <c r="F172" s="19" t="s">
        <v>4685</v>
      </c>
      <c r="G172" s="19" t="s">
        <v>4704</v>
      </c>
      <c r="H172" s="20">
        <v>50</v>
      </c>
      <c r="I172" s="20">
        <v>159</v>
      </c>
      <c r="J172" s="20">
        <v>209</v>
      </c>
      <c r="K172" s="17">
        <v>122</v>
      </c>
      <c r="L172" s="24">
        <f>J172+K172</f>
        <v>331</v>
      </c>
      <c r="M172" s="17">
        <v>183</v>
      </c>
      <c r="N172" s="21" t="s">
        <v>1224</v>
      </c>
      <c r="O172" s="17" t="s">
        <v>2540</v>
      </c>
      <c r="P172" s="21">
        <v>1</v>
      </c>
      <c r="Q172" s="6"/>
    </row>
    <row r="173" spans="1:17" s="8" customFormat="1" ht="18" customHeight="1">
      <c r="A173" s="21">
        <v>170</v>
      </c>
      <c r="B173" s="18" t="s">
        <v>1510</v>
      </c>
      <c r="C173" s="19" t="s">
        <v>727</v>
      </c>
      <c r="D173" s="18" t="s">
        <v>1511</v>
      </c>
      <c r="E173" s="21" t="s">
        <v>5181</v>
      </c>
      <c r="F173" s="19" t="s">
        <v>4685</v>
      </c>
      <c r="G173" s="19" t="s">
        <v>4775</v>
      </c>
      <c r="H173" s="20">
        <v>50</v>
      </c>
      <c r="I173" s="20">
        <v>371</v>
      </c>
      <c r="J173" s="20">
        <v>421</v>
      </c>
      <c r="K173" s="21">
        <v>114</v>
      </c>
      <c r="L173" s="21">
        <v>535</v>
      </c>
      <c r="M173" s="21">
        <v>30</v>
      </c>
      <c r="N173" s="21" t="s">
        <v>5182</v>
      </c>
      <c r="O173" s="21" t="s">
        <v>1512</v>
      </c>
      <c r="P173" s="21">
        <v>1</v>
      </c>
      <c r="Q173" s="3"/>
    </row>
    <row r="174" spans="1:16" s="3" customFormat="1" ht="18" customHeight="1">
      <c r="A174" s="21">
        <v>171</v>
      </c>
      <c r="B174" s="19" t="s">
        <v>756</v>
      </c>
      <c r="C174" s="19" t="s">
        <v>3395</v>
      </c>
      <c r="D174" s="19" t="s">
        <v>5633</v>
      </c>
      <c r="E174" s="19" t="s">
        <v>1538</v>
      </c>
      <c r="F174" s="19" t="s">
        <v>4685</v>
      </c>
      <c r="G174" s="19" t="s">
        <v>4695</v>
      </c>
      <c r="H174" s="20">
        <v>50</v>
      </c>
      <c r="I174" s="20">
        <v>407</v>
      </c>
      <c r="J174" s="20">
        <v>457</v>
      </c>
      <c r="K174" s="21">
        <v>96</v>
      </c>
      <c r="L174" s="23">
        <v>553</v>
      </c>
      <c r="M174" s="21">
        <v>43</v>
      </c>
      <c r="N174" s="21" t="s">
        <v>1539</v>
      </c>
      <c r="O174" s="21" t="s">
        <v>4688</v>
      </c>
      <c r="P174" s="21">
        <v>1</v>
      </c>
    </row>
    <row r="175" spans="1:17" s="3" customFormat="1" ht="18" customHeight="1">
      <c r="A175" s="21">
        <v>172</v>
      </c>
      <c r="B175" s="18" t="s">
        <v>3396</v>
      </c>
      <c r="C175" s="18" t="s">
        <v>3397</v>
      </c>
      <c r="D175" s="18" t="s">
        <v>5634</v>
      </c>
      <c r="E175" s="18" t="s">
        <v>4749</v>
      </c>
      <c r="F175" s="19" t="s">
        <v>4685</v>
      </c>
      <c r="G175" s="19" t="s">
        <v>4686</v>
      </c>
      <c r="H175" s="20">
        <v>50</v>
      </c>
      <c r="I175" s="20">
        <v>309</v>
      </c>
      <c r="J175" s="20">
        <v>359</v>
      </c>
      <c r="K175" s="21">
        <v>133.5</v>
      </c>
      <c r="L175" s="21">
        <v>492.5</v>
      </c>
      <c r="M175" s="21">
        <v>17</v>
      </c>
      <c r="N175" s="21" t="s">
        <v>1540</v>
      </c>
      <c r="O175" s="21" t="s">
        <v>5636</v>
      </c>
      <c r="P175" s="21">
        <v>1</v>
      </c>
      <c r="Q175" s="5"/>
    </row>
    <row r="176" spans="1:17" s="5" customFormat="1" ht="18" customHeight="1">
      <c r="A176" s="21">
        <v>173</v>
      </c>
      <c r="B176" s="18" t="s">
        <v>3398</v>
      </c>
      <c r="C176" s="18" t="s">
        <v>5637</v>
      </c>
      <c r="D176" s="18" t="s">
        <v>5638</v>
      </c>
      <c r="E176" s="18" t="s">
        <v>5660</v>
      </c>
      <c r="F176" s="19" t="s">
        <v>4685</v>
      </c>
      <c r="G176" s="19" t="s">
        <v>4692</v>
      </c>
      <c r="H176" s="20">
        <v>50</v>
      </c>
      <c r="I176" s="20">
        <v>199</v>
      </c>
      <c r="J176" s="20">
        <v>249</v>
      </c>
      <c r="K176" s="21">
        <v>140.5</v>
      </c>
      <c r="L176" s="21">
        <v>389.5</v>
      </c>
      <c r="M176" s="21">
        <v>87</v>
      </c>
      <c r="N176" s="21" t="s">
        <v>1541</v>
      </c>
      <c r="O176" s="21" t="s">
        <v>5639</v>
      </c>
      <c r="P176" s="21">
        <v>1</v>
      </c>
      <c r="Q176" s="3"/>
    </row>
    <row r="177" spans="1:16" s="3" customFormat="1" ht="18" customHeight="1">
      <c r="A177" s="21">
        <v>174</v>
      </c>
      <c r="B177" s="19" t="s">
        <v>3399</v>
      </c>
      <c r="C177" s="19" t="s">
        <v>5640</v>
      </c>
      <c r="D177" s="19" t="s">
        <v>5641</v>
      </c>
      <c r="E177" s="18" t="s">
        <v>5658</v>
      </c>
      <c r="F177" s="19" t="s">
        <v>4685</v>
      </c>
      <c r="G177" s="19" t="s">
        <v>4695</v>
      </c>
      <c r="H177" s="20">
        <v>50</v>
      </c>
      <c r="I177" s="20">
        <v>284</v>
      </c>
      <c r="J177" s="20">
        <v>334</v>
      </c>
      <c r="K177" s="21">
        <v>97</v>
      </c>
      <c r="L177" s="23">
        <v>431</v>
      </c>
      <c r="M177" s="21">
        <v>127</v>
      </c>
      <c r="N177" s="21" t="s">
        <v>1542</v>
      </c>
      <c r="O177" s="21" t="s">
        <v>5642</v>
      </c>
      <c r="P177" s="21">
        <v>1</v>
      </c>
    </row>
    <row r="178" spans="1:17" s="6" customFormat="1" ht="18" customHeight="1">
      <c r="A178" s="21">
        <v>175</v>
      </c>
      <c r="B178" s="18" t="s">
        <v>3400</v>
      </c>
      <c r="C178" s="19" t="s">
        <v>3676</v>
      </c>
      <c r="D178" s="18" t="s">
        <v>5643</v>
      </c>
      <c r="E178" s="18" t="s">
        <v>1543</v>
      </c>
      <c r="F178" s="19" t="s">
        <v>4685</v>
      </c>
      <c r="G178" s="19" t="s">
        <v>4704</v>
      </c>
      <c r="H178" s="20">
        <v>50</v>
      </c>
      <c r="I178" s="20">
        <v>287</v>
      </c>
      <c r="J178" s="20">
        <v>337</v>
      </c>
      <c r="K178" s="21">
        <v>63</v>
      </c>
      <c r="L178" s="23">
        <v>400</v>
      </c>
      <c r="M178" s="21">
        <v>129</v>
      </c>
      <c r="N178" s="21" t="s">
        <v>5194</v>
      </c>
      <c r="O178" s="21" t="s">
        <v>5644</v>
      </c>
      <c r="P178" s="21">
        <v>1</v>
      </c>
      <c r="Q178" s="3"/>
    </row>
    <row r="179" spans="1:17" s="3" customFormat="1" ht="18" customHeight="1">
      <c r="A179" s="21">
        <v>176</v>
      </c>
      <c r="B179" s="19" t="s">
        <v>3401</v>
      </c>
      <c r="C179" s="19" t="s">
        <v>3402</v>
      </c>
      <c r="D179" s="19" t="s">
        <v>5645</v>
      </c>
      <c r="E179" s="18" t="s">
        <v>1544</v>
      </c>
      <c r="F179" s="19" t="s">
        <v>4685</v>
      </c>
      <c r="G179" s="19" t="s">
        <v>4695</v>
      </c>
      <c r="H179" s="20">
        <v>50</v>
      </c>
      <c r="I179" s="20">
        <v>225</v>
      </c>
      <c r="J179" s="20">
        <v>275</v>
      </c>
      <c r="K179" s="21">
        <v>101.5</v>
      </c>
      <c r="L179" s="23">
        <v>376.5</v>
      </c>
      <c r="M179" s="21">
        <v>182</v>
      </c>
      <c r="N179" s="21" t="s">
        <v>5195</v>
      </c>
      <c r="O179" s="21" t="s">
        <v>5646</v>
      </c>
      <c r="P179" s="21">
        <v>1</v>
      </c>
      <c r="Q179" s="8"/>
    </row>
    <row r="180" spans="1:16" s="3" customFormat="1" ht="18" customHeight="1">
      <c r="A180" s="21">
        <v>177</v>
      </c>
      <c r="B180" s="18" t="s">
        <v>3403</v>
      </c>
      <c r="C180" s="18" t="s">
        <v>5647</v>
      </c>
      <c r="D180" s="18" t="s">
        <v>1545</v>
      </c>
      <c r="E180" s="19" t="s">
        <v>1546</v>
      </c>
      <c r="F180" s="19" t="s">
        <v>4685</v>
      </c>
      <c r="G180" s="19" t="s">
        <v>4704</v>
      </c>
      <c r="H180" s="20">
        <v>50</v>
      </c>
      <c r="I180" s="20">
        <v>310</v>
      </c>
      <c r="J180" s="20">
        <v>360</v>
      </c>
      <c r="K180" s="21">
        <v>99.5</v>
      </c>
      <c r="L180" s="23">
        <v>459.5</v>
      </c>
      <c r="M180" s="21">
        <v>91</v>
      </c>
      <c r="N180" s="21" t="s">
        <v>4624</v>
      </c>
      <c r="O180" s="21" t="s">
        <v>5648</v>
      </c>
      <c r="P180" s="21">
        <v>1</v>
      </c>
    </row>
    <row r="181" spans="1:17" s="3" customFormat="1" ht="18" customHeight="1">
      <c r="A181" s="21">
        <v>178</v>
      </c>
      <c r="B181" s="19" t="s">
        <v>3404</v>
      </c>
      <c r="C181" s="19" t="s">
        <v>3405</v>
      </c>
      <c r="D181" s="19" t="s">
        <v>5649</v>
      </c>
      <c r="E181" s="19" t="s">
        <v>1547</v>
      </c>
      <c r="F181" s="19" t="s">
        <v>4685</v>
      </c>
      <c r="G181" s="19" t="s">
        <v>4695</v>
      </c>
      <c r="H181" s="20">
        <v>50</v>
      </c>
      <c r="I181" s="20">
        <v>382</v>
      </c>
      <c r="J181" s="20">
        <v>432</v>
      </c>
      <c r="K181" s="21">
        <v>123</v>
      </c>
      <c r="L181" s="23">
        <v>555</v>
      </c>
      <c r="M181" s="21">
        <v>41</v>
      </c>
      <c r="N181" s="21" t="s">
        <v>1548</v>
      </c>
      <c r="O181" s="21" t="s">
        <v>4688</v>
      </c>
      <c r="P181" s="21">
        <v>1</v>
      </c>
      <c r="Q181" s="7"/>
    </row>
    <row r="182" spans="1:16" s="3" customFormat="1" ht="18" customHeight="1">
      <c r="A182" s="21">
        <v>179</v>
      </c>
      <c r="B182" s="19" t="s">
        <v>3406</v>
      </c>
      <c r="C182" s="19" t="s">
        <v>3407</v>
      </c>
      <c r="D182" s="19" t="s">
        <v>5650</v>
      </c>
      <c r="E182" s="19" t="s">
        <v>4749</v>
      </c>
      <c r="F182" s="19" t="s">
        <v>4685</v>
      </c>
      <c r="G182" s="19" t="s">
        <v>1549</v>
      </c>
      <c r="H182" s="20">
        <v>50</v>
      </c>
      <c r="I182" s="20">
        <v>192</v>
      </c>
      <c r="J182" s="20">
        <v>242</v>
      </c>
      <c r="K182" s="21">
        <v>155</v>
      </c>
      <c r="L182" s="22">
        <v>397</v>
      </c>
      <c r="M182" s="21">
        <v>15</v>
      </c>
      <c r="N182" s="21" t="s">
        <v>1550</v>
      </c>
      <c r="O182" s="21" t="s">
        <v>5651</v>
      </c>
      <c r="P182" s="21">
        <v>1</v>
      </c>
    </row>
    <row r="183" spans="1:16" s="3" customFormat="1" ht="18" customHeight="1">
      <c r="A183" s="21">
        <v>180</v>
      </c>
      <c r="B183" s="19" t="s">
        <v>3408</v>
      </c>
      <c r="C183" s="19" t="s">
        <v>3409</v>
      </c>
      <c r="D183" s="19" t="s">
        <v>5652</v>
      </c>
      <c r="E183" s="18" t="s">
        <v>5653</v>
      </c>
      <c r="F183" s="19" t="s">
        <v>4685</v>
      </c>
      <c r="G183" s="19" t="s">
        <v>4695</v>
      </c>
      <c r="H183" s="20">
        <v>50</v>
      </c>
      <c r="I183" s="20">
        <v>307</v>
      </c>
      <c r="J183" s="20">
        <v>357</v>
      </c>
      <c r="K183" s="21">
        <v>175</v>
      </c>
      <c r="L183" s="23">
        <v>532</v>
      </c>
      <c r="M183" s="21">
        <v>56</v>
      </c>
      <c r="N183" s="21" t="s">
        <v>1551</v>
      </c>
      <c r="O183" s="21" t="s">
        <v>5654</v>
      </c>
      <c r="P183" s="21">
        <v>1</v>
      </c>
    </row>
    <row r="184" spans="1:17" s="3" customFormat="1" ht="18" customHeight="1">
      <c r="A184" s="21">
        <v>181</v>
      </c>
      <c r="B184" s="18" t="s">
        <v>3410</v>
      </c>
      <c r="C184" s="19" t="s">
        <v>3676</v>
      </c>
      <c r="D184" s="18" t="s">
        <v>5655</v>
      </c>
      <c r="E184" s="18" t="s">
        <v>5663</v>
      </c>
      <c r="F184" s="19" t="s">
        <v>4685</v>
      </c>
      <c r="G184" s="19" t="s">
        <v>4704</v>
      </c>
      <c r="H184" s="20">
        <v>50</v>
      </c>
      <c r="I184" s="20">
        <v>309</v>
      </c>
      <c r="J184" s="20">
        <v>359</v>
      </c>
      <c r="K184" s="21">
        <v>63</v>
      </c>
      <c r="L184" s="23">
        <v>422</v>
      </c>
      <c r="M184" s="21">
        <v>113</v>
      </c>
      <c r="N184" s="21" t="s">
        <v>1552</v>
      </c>
      <c r="O184" s="21" t="s">
        <v>5656</v>
      </c>
      <c r="P184" s="21">
        <v>1</v>
      </c>
      <c r="Q184" s="6"/>
    </row>
    <row r="185" spans="1:17" s="4" customFormat="1" ht="18" customHeight="1">
      <c r="A185" s="21">
        <v>182</v>
      </c>
      <c r="B185" s="18" t="s">
        <v>3411</v>
      </c>
      <c r="C185" s="19" t="s">
        <v>3412</v>
      </c>
      <c r="D185" s="18" t="s">
        <v>5657</v>
      </c>
      <c r="E185" s="18" t="s">
        <v>5658</v>
      </c>
      <c r="F185" s="19" t="s">
        <v>4685</v>
      </c>
      <c r="G185" s="19" t="s">
        <v>4686</v>
      </c>
      <c r="H185" s="20">
        <v>50</v>
      </c>
      <c r="I185" s="20">
        <v>417</v>
      </c>
      <c r="J185" s="20">
        <v>467</v>
      </c>
      <c r="K185" s="21">
        <v>180</v>
      </c>
      <c r="L185" s="21">
        <v>647</v>
      </c>
      <c r="M185" s="21">
        <v>3</v>
      </c>
      <c r="N185" s="21" t="s">
        <v>1553</v>
      </c>
      <c r="O185" s="21" t="s">
        <v>5636</v>
      </c>
      <c r="P185" s="21">
        <v>1</v>
      </c>
      <c r="Q185" s="3"/>
    </row>
    <row r="186" spans="1:17" s="4" customFormat="1" ht="18" customHeight="1">
      <c r="A186" s="21">
        <v>183</v>
      </c>
      <c r="B186" s="19" t="s">
        <v>3413</v>
      </c>
      <c r="C186" s="19" t="s">
        <v>3414</v>
      </c>
      <c r="D186" s="19" t="s">
        <v>5659</v>
      </c>
      <c r="E186" s="18" t="s">
        <v>5660</v>
      </c>
      <c r="F186" s="19" t="s">
        <v>4685</v>
      </c>
      <c r="G186" s="19" t="s">
        <v>4695</v>
      </c>
      <c r="H186" s="20">
        <v>50</v>
      </c>
      <c r="I186" s="20">
        <v>226</v>
      </c>
      <c r="J186" s="20">
        <v>276</v>
      </c>
      <c r="K186" s="21">
        <v>155</v>
      </c>
      <c r="L186" s="23">
        <v>431</v>
      </c>
      <c r="M186" s="21">
        <v>128</v>
      </c>
      <c r="N186" s="21" t="s">
        <v>4625</v>
      </c>
      <c r="O186" s="21" t="s">
        <v>5661</v>
      </c>
      <c r="P186" s="21">
        <v>1</v>
      </c>
      <c r="Q186" s="5"/>
    </row>
    <row r="187" spans="1:17" s="6" customFormat="1" ht="18" customHeight="1">
      <c r="A187" s="21">
        <v>184</v>
      </c>
      <c r="B187" s="19" t="s">
        <v>3415</v>
      </c>
      <c r="C187" s="19" t="s">
        <v>3416</v>
      </c>
      <c r="D187" s="19" t="s">
        <v>5662</v>
      </c>
      <c r="E187" s="18" t="s">
        <v>1554</v>
      </c>
      <c r="F187" s="19" t="s">
        <v>4685</v>
      </c>
      <c r="G187" s="19" t="s">
        <v>4695</v>
      </c>
      <c r="H187" s="20">
        <v>50</v>
      </c>
      <c r="I187" s="20">
        <v>215</v>
      </c>
      <c r="J187" s="20">
        <v>265</v>
      </c>
      <c r="K187" s="21">
        <v>112.5</v>
      </c>
      <c r="L187" s="23">
        <v>377.5</v>
      </c>
      <c r="M187" s="21">
        <v>180</v>
      </c>
      <c r="N187" s="21" t="s">
        <v>1555</v>
      </c>
      <c r="O187" s="21" t="s">
        <v>4626</v>
      </c>
      <c r="P187" s="21">
        <v>1</v>
      </c>
      <c r="Q187" s="3"/>
    </row>
    <row r="188" spans="1:17" s="3" customFormat="1" ht="18" customHeight="1">
      <c r="A188" s="21">
        <v>185</v>
      </c>
      <c r="B188" s="18" t="s">
        <v>3417</v>
      </c>
      <c r="C188" s="19" t="s">
        <v>4627</v>
      </c>
      <c r="D188" s="18" t="s">
        <v>3418</v>
      </c>
      <c r="E188" s="18" t="s">
        <v>5658</v>
      </c>
      <c r="F188" s="19" t="s">
        <v>4685</v>
      </c>
      <c r="G188" s="19" t="s">
        <v>4747</v>
      </c>
      <c r="H188" s="20">
        <v>50</v>
      </c>
      <c r="I188" s="20">
        <v>235</v>
      </c>
      <c r="J188" s="20">
        <v>285</v>
      </c>
      <c r="K188" s="21">
        <v>148</v>
      </c>
      <c r="L188" s="21">
        <v>433</v>
      </c>
      <c r="M188" s="21">
        <v>54</v>
      </c>
      <c r="N188" s="21" t="s">
        <v>4628</v>
      </c>
      <c r="O188" s="21" t="s">
        <v>5656</v>
      </c>
      <c r="P188" s="21">
        <v>1</v>
      </c>
      <c r="Q188" s="4"/>
    </row>
    <row r="189" spans="1:17" s="3" customFormat="1" ht="18" customHeight="1">
      <c r="A189" s="21">
        <v>186</v>
      </c>
      <c r="B189" s="18" t="s">
        <v>3419</v>
      </c>
      <c r="C189" s="18" t="s">
        <v>3420</v>
      </c>
      <c r="D189" s="18" t="s">
        <v>4629</v>
      </c>
      <c r="E189" s="18" t="s">
        <v>5658</v>
      </c>
      <c r="F189" s="19" t="s">
        <v>4685</v>
      </c>
      <c r="G189" s="19" t="s">
        <v>4692</v>
      </c>
      <c r="H189" s="20">
        <v>50</v>
      </c>
      <c r="I189" s="20">
        <v>185</v>
      </c>
      <c r="J189" s="20">
        <v>235</v>
      </c>
      <c r="K189" s="21">
        <v>132</v>
      </c>
      <c r="L189" s="21">
        <v>367</v>
      </c>
      <c r="M189" s="21">
        <v>95</v>
      </c>
      <c r="N189" s="21" t="s">
        <v>4630</v>
      </c>
      <c r="O189" s="21" t="s">
        <v>5694</v>
      </c>
      <c r="P189" s="21">
        <v>1</v>
      </c>
      <c r="Q189" s="5"/>
    </row>
    <row r="190" spans="1:16" s="4" customFormat="1" ht="18" customHeight="1">
      <c r="A190" s="21">
        <v>187</v>
      </c>
      <c r="B190" s="18" t="s">
        <v>4631</v>
      </c>
      <c r="C190" s="19" t="s">
        <v>3421</v>
      </c>
      <c r="D190" s="18" t="s">
        <v>4632</v>
      </c>
      <c r="E190" s="19" t="s">
        <v>5658</v>
      </c>
      <c r="F190" s="19" t="s">
        <v>4685</v>
      </c>
      <c r="G190" s="19" t="s">
        <v>4775</v>
      </c>
      <c r="H190" s="20">
        <v>50</v>
      </c>
      <c r="I190" s="20">
        <v>404</v>
      </c>
      <c r="J190" s="20">
        <v>454</v>
      </c>
      <c r="K190" s="21">
        <v>126</v>
      </c>
      <c r="L190" s="21">
        <v>580</v>
      </c>
      <c r="M190" s="21">
        <v>19</v>
      </c>
      <c r="N190" s="21" t="s">
        <v>4633</v>
      </c>
      <c r="O190" s="21" t="s">
        <v>5656</v>
      </c>
      <c r="P190" s="21">
        <v>1</v>
      </c>
    </row>
    <row r="191" spans="1:17" s="3" customFormat="1" ht="18" customHeight="1">
      <c r="A191" s="21">
        <v>188</v>
      </c>
      <c r="B191" s="18" t="s">
        <v>3422</v>
      </c>
      <c r="C191" s="18" t="s">
        <v>3423</v>
      </c>
      <c r="D191" s="18" t="s">
        <v>4634</v>
      </c>
      <c r="E191" s="19" t="s">
        <v>5658</v>
      </c>
      <c r="F191" s="19" t="s">
        <v>4685</v>
      </c>
      <c r="G191" s="19" t="s">
        <v>4704</v>
      </c>
      <c r="H191" s="20">
        <v>50</v>
      </c>
      <c r="I191" s="20">
        <v>289</v>
      </c>
      <c r="J191" s="20">
        <v>339</v>
      </c>
      <c r="K191" s="21">
        <v>214</v>
      </c>
      <c r="L191" s="23">
        <v>553</v>
      </c>
      <c r="M191" s="21">
        <v>40</v>
      </c>
      <c r="N191" s="21" t="s">
        <v>4635</v>
      </c>
      <c r="O191" s="21" t="s">
        <v>5656</v>
      </c>
      <c r="P191" s="21">
        <v>1</v>
      </c>
      <c r="Q191" s="5"/>
    </row>
    <row r="192" spans="1:16" s="3" customFormat="1" ht="18" customHeight="1">
      <c r="A192" s="21">
        <v>189</v>
      </c>
      <c r="B192" s="18" t="s">
        <v>3424</v>
      </c>
      <c r="C192" s="18" t="s">
        <v>3425</v>
      </c>
      <c r="D192" s="18" t="s">
        <v>4636</v>
      </c>
      <c r="E192" s="19" t="s">
        <v>5658</v>
      </c>
      <c r="F192" s="19" t="s">
        <v>4685</v>
      </c>
      <c r="G192" s="19" t="s">
        <v>4704</v>
      </c>
      <c r="H192" s="20">
        <v>50</v>
      </c>
      <c r="I192" s="20">
        <v>379</v>
      </c>
      <c r="J192" s="20">
        <v>429</v>
      </c>
      <c r="K192" s="21">
        <v>100</v>
      </c>
      <c r="L192" s="23">
        <v>529</v>
      </c>
      <c r="M192" s="21">
        <v>53</v>
      </c>
      <c r="N192" s="21" t="s">
        <v>4637</v>
      </c>
      <c r="O192" s="21" t="s">
        <v>5656</v>
      </c>
      <c r="P192" s="21">
        <v>1</v>
      </c>
    </row>
    <row r="193" spans="1:17" s="3" customFormat="1" ht="18" customHeight="1">
      <c r="A193" s="21">
        <v>190</v>
      </c>
      <c r="B193" s="18" t="s">
        <v>3426</v>
      </c>
      <c r="C193" s="19" t="s">
        <v>3427</v>
      </c>
      <c r="D193" s="18" t="s">
        <v>4638</v>
      </c>
      <c r="E193" s="19" t="s">
        <v>5658</v>
      </c>
      <c r="F193" s="19" t="s">
        <v>4685</v>
      </c>
      <c r="G193" s="19" t="s">
        <v>4747</v>
      </c>
      <c r="H193" s="20">
        <v>50</v>
      </c>
      <c r="I193" s="20">
        <v>420</v>
      </c>
      <c r="J193" s="20">
        <v>470</v>
      </c>
      <c r="K193" s="21">
        <v>144</v>
      </c>
      <c r="L193" s="21">
        <v>614</v>
      </c>
      <c r="M193" s="21">
        <v>15</v>
      </c>
      <c r="N193" s="21" t="s">
        <v>5248</v>
      </c>
      <c r="O193" s="21" t="s">
        <v>5656</v>
      </c>
      <c r="P193" s="21">
        <v>1</v>
      </c>
      <c r="Q193" s="6"/>
    </row>
    <row r="194" spans="1:16" s="3" customFormat="1" ht="18" customHeight="1">
      <c r="A194" s="21">
        <v>191</v>
      </c>
      <c r="B194" s="18" t="s">
        <v>3428</v>
      </c>
      <c r="C194" s="18" t="s">
        <v>5249</v>
      </c>
      <c r="D194" s="18" t="s">
        <v>5250</v>
      </c>
      <c r="E194" s="19" t="s">
        <v>5658</v>
      </c>
      <c r="F194" s="19" t="s">
        <v>4685</v>
      </c>
      <c r="G194" s="19" t="s">
        <v>4704</v>
      </c>
      <c r="H194" s="20">
        <v>50</v>
      </c>
      <c r="I194" s="20">
        <v>250</v>
      </c>
      <c r="J194" s="20">
        <v>300</v>
      </c>
      <c r="K194" s="21">
        <v>62</v>
      </c>
      <c r="L194" s="23">
        <v>362</v>
      </c>
      <c r="M194" s="21">
        <v>164</v>
      </c>
      <c r="N194" s="21" t="s">
        <v>5251</v>
      </c>
      <c r="O194" s="21" t="s">
        <v>5656</v>
      </c>
      <c r="P194" s="21">
        <v>1</v>
      </c>
    </row>
    <row r="195" spans="1:17" s="5" customFormat="1" ht="18" customHeight="1">
      <c r="A195" s="21">
        <v>192</v>
      </c>
      <c r="B195" s="18" t="s">
        <v>3429</v>
      </c>
      <c r="C195" s="19" t="s">
        <v>1667</v>
      </c>
      <c r="D195" s="18" t="s">
        <v>5252</v>
      </c>
      <c r="E195" s="19" t="s">
        <v>5658</v>
      </c>
      <c r="F195" s="19" t="s">
        <v>4685</v>
      </c>
      <c r="G195" s="19" t="s">
        <v>4747</v>
      </c>
      <c r="H195" s="20">
        <v>50</v>
      </c>
      <c r="I195" s="20">
        <v>261</v>
      </c>
      <c r="J195" s="20">
        <v>311</v>
      </c>
      <c r="K195" s="21">
        <v>142.5</v>
      </c>
      <c r="L195" s="21">
        <v>453.5</v>
      </c>
      <c r="M195" s="21">
        <v>45</v>
      </c>
      <c r="N195" s="21" t="s">
        <v>5253</v>
      </c>
      <c r="O195" s="21" t="s">
        <v>5656</v>
      </c>
      <c r="P195" s="21">
        <v>1</v>
      </c>
      <c r="Q195" s="3"/>
    </row>
    <row r="196" spans="1:17" s="4" customFormat="1" ht="18" customHeight="1">
      <c r="A196" s="21">
        <v>193</v>
      </c>
      <c r="B196" s="18" t="s">
        <v>3432</v>
      </c>
      <c r="C196" s="19" t="s">
        <v>3433</v>
      </c>
      <c r="D196" s="18" t="s">
        <v>5671</v>
      </c>
      <c r="E196" s="18" t="s">
        <v>5658</v>
      </c>
      <c r="F196" s="19" t="s">
        <v>4685</v>
      </c>
      <c r="G196" s="19" t="s">
        <v>4692</v>
      </c>
      <c r="H196" s="20">
        <v>50</v>
      </c>
      <c r="I196" s="20">
        <v>233</v>
      </c>
      <c r="J196" s="20">
        <v>283</v>
      </c>
      <c r="K196" s="21">
        <v>153</v>
      </c>
      <c r="L196" s="21">
        <v>436</v>
      </c>
      <c r="M196" s="21">
        <v>67</v>
      </c>
      <c r="N196" s="21" t="s">
        <v>3286</v>
      </c>
      <c r="O196" s="21" t="s">
        <v>5656</v>
      </c>
      <c r="P196" s="21">
        <v>1</v>
      </c>
      <c r="Q196" s="3"/>
    </row>
    <row r="197" spans="1:16" s="3" customFormat="1" ht="18" customHeight="1">
      <c r="A197" s="21">
        <v>194</v>
      </c>
      <c r="B197" s="18" t="s">
        <v>3287</v>
      </c>
      <c r="C197" s="19" t="s">
        <v>3434</v>
      </c>
      <c r="D197" s="18" t="s">
        <v>948</v>
      </c>
      <c r="E197" s="19" t="s">
        <v>5658</v>
      </c>
      <c r="F197" s="19" t="s">
        <v>4685</v>
      </c>
      <c r="G197" s="19" t="s">
        <v>4775</v>
      </c>
      <c r="H197" s="20">
        <v>30</v>
      </c>
      <c r="I197" s="20">
        <v>243</v>
      </c>
      <c r="J197" s="20">
        <f>SUM(H197:I197)</f>
        <v>273</v>
      </c>
      <c r="K197" s="21">
        <v>196</v>
      </c>
      <c r="L197" s="21">
        <v>469</v>
      </c>
      <c r="M197" s="21">
        <v>53</v>
      </c>
      <c r="N197" s="21" t="s">
        <v>949</v>
      </c>
      <c r="O197" s="21" t="s">
        <v>5656</v>
      </c>
      <c r="P197" s="21">
        <v>1</v>
      </c>
    </row>
    <row r="198" spans="1:17" s="8" customFormat="1" ht="18" customHeight="1">
      <c r="A198" s="21">
        <v>195</v>
      </c>
      <c r="B198" s="19" t="s">
        <v>3435</v>
      </c>
      <c r="C198" s="19" t="s">
        <v>3436</v>
      </c>
      <c r="D198" s="19" t="s">
        <v>950</v>
      </c>
      <c r="E198" s="19" t="s">
        <v>5658</v>
      </c>
      <c r="F198" s="19" t="s">
        <v>4685</v>
      </c>
      <c r="G198" s="19" t="s">
        <v>4695</v>
      </c>
      <c r="H198" s="20">
        <v>50</v>
      </c>
      <c r="I198" s="20">
        <v>181</v>
      </c>
      <c r="J198" s="20">
        <v>231</v>
      </c>
      <c r="K198" s="21">
        <v>158</v>
      </c>
      <c r="L198" s="23">
        <v>387</v>
      </c>
      <c r="M198" s="21">
        <v>173</v>
      </c>
      <c r="N198" s="21" t="s">
        <v>951</v>
      </c>
      <c r="O198" s="21" t="s">
        <v>5656</v>
      </c>
      <c r="P198" s="21">
        <v>1</v>
      </c>
      <c r="Q198" s="3"/>
    </row>
    <row r="199" spans="1:16" s="3" customFormat="1" ht="18" customHeight="1">
      <c r="A199" s="21">
        <v>196</v>
      </c>
      <c r="B199" s="18" t="s">
        <v>952</v>
      </c>
      <c r="C199" s="19" t="s">
        <v>3437</v>
      </c>
      <c r="D199" s="18" t="s">
        <v>953</v>
      </c>
      <c r="E199" s="19" t="s">
        <v>5658</v>
      </c>
      <c r="F199" s="19" t="s">
        <v>4685</v>
      </c>
      <c r="G199" s="19" t="s">
        <v>4775</v>
      </c>
      <c r="H199" s="20">
        <v>50</v>
      </c>
      <c r="I199" s="20">
        <v>225</v>
      </c>
      <c r="J199" s="20">
        <f>SUM(H199:I199)</f>
        <v>275</v>
      </c>
      <c r="K199" s="21">
        <v>199.5</v>
      </c>
      <c r="L199" s="21">
        <v>474.5</v>
      </c>
      <c r="M199" s="21">
        <v>50</v>
      </c>
      <c r="N199" s="21" t="s">
        <v>954</v>
      </c>
      <c r="O199" s="21" t="s">
        <v>5656</v>
      </c>
      <c r="P199" s="21">
        <v>1</v>
      </c>
    </row>
    <row r="200" spans="1:16" s="3" customFormat="1" ht="18" customHeight="1">
      <c r="A200" s="21">
        <v>197</v>
      </c>
      <c r="B200" s="19" t="s">
        <v>1892</v>
      </c>
      <c r="C200" s="19" t="s">
        <v>3438</v>
      </c>
      <c r="D200" s="19" t="s">
        <v>1893</v>
      </c>
      <c r="E200" s="19" t="s">
        <v>5658</v>
      </c>
      <c r="F200" s="19" t="s">
        <v>4685</v>
      </c>
      <c r="G200" s="19" t="s">
        <v>4695</v>
      </c>
      <c r="H200" s="20">
        <v>50</v>
      </c>
      <c r="I200" s="20">
        <v>471</v>
      </c>
      <c r="J200" s="20">
        <v>521</v>
      </c>
      <c r="K200" s="21">
        <v>175</v>
      </c>
      <c r="L200" s="23">
        <v>696</v>
      </c>
      <c r="M200" s="21">
        <v>3</v>
      </c>
      <c r="N200" s="21" t="s">
        <v>1894</v>
      </c>
      <c r="O200" s="21" t="s">
        <v>5656</v>
      </c>
      <c r="P200" s="21">
        <v>1</v>
      </c>
    </row>
    <row r="201" spans="1:17" s="3" customFormat="1" ht="18" customHeight="1">
      <c r="A201" s="21">
        <v>198</v>
      </c>
      <c r="B201" s="19" t="s">
        <v>3443</v>
      </c>
      <c r="C201" s="19" t="s">
        <v>3444</v>
      </c>
      <c r="D201" s="19" t="s">
        <v>1901</v>
      </c>
      <c r="E201" s="19" t="s">
        <v>5658</v>
      </c>
      <c r="F201" s="19" t="s">
        <v>4685</v>
      </c>
      <c r="G201" s="19" t="s">
        <v>4695</v>
      </c>
      <c r="H201" s="20">
        <v>20</v>
      </c>
      <c r="I201" s="20">
        <v>288</v>
      </c>
      <c r="J201" s="20">
        <v>308</v>
      </c>
      <c r="K201" s="21">
        <v>140</v>
      </c>
      <c r="L201" s="23">
        <v>448</v>
      </c>
      <c r="M201" s="21">
        <v>113</v>
      </c>
      <c r="N201" s="21" t="s">
        <v>1902</v>
      </c>
      <c r="O201" s="21" t="s">
        <v>5694</v>
      </c>
      <c r="P201" s="21">
        <v>1</v>
      </c>
      <c r="Q201" s="6"/>
    </row>
    <row r="202" spans="1:16" s="3" customFormat="1" ht="18" customHeight="1">
      <c r="A202" s="21">
        <v>199</v>
      </c>
      <c r="B202" s="19" t="s">
        <v>3445</v>
      </c>
      <c r="C202" s="19" t="s">
        <v>3446</v>
      </c>
      <c r="D202" s="19" t="s">
        <v>1899</v>
      </c>
      <c r="E202" s="19" t="s">
        <v>5658</v>
      </c>
      <c r="F202" s="19" t="s">
        <v>4685</v>
      </c>
      <c r="G202" s="19" t="s">
        <v>4695</v>
      </c>
      <c r="H202" s="20">
        <v>50</v>
      </c>
      <c r="I202" s="20">
        <v>340</v>
      </c>
      <c r="J202" s="20">
        <v>390</v>
      </c>
      <c r="K202" s="21">
        <v>76.5</v>
      </c>
      <c r="L202" s="23">
        <v>466.5</v>
      </c>
      <c r="M202" s="21">
        <v>99</v>
      </c>
      <c r="N202" s="21" t="s">
        <v>1036</v>
      </c>
      <c r="O202" s="21" t="s">
        <v>5694</v>
      </c>
      <c r="P202" s="21">
        <v>1</v>
      </c>
    </row>
    <row r="203" spans="1:17" s="8" customFormat="1" ht="18" customHeight="1">
      <c r="A203" s="21">
        <v>200</v>
      </c>
      <c r="B203" s="18" t="s">
        <v>3447</v>
      </c>
      <c r="C203" s="19" t="s">
        <v>3448</v>
      </c>
      <c r="D203" s="18" t="s">
        <v>1037</v>
      </c>
      <c r="E203" s="18" t="s">
        <v>5658</v>
      </c>
      <c r="F203" s="19" t="s">
        <v>4685</v>
      </c>
      <c r="G203" s="19" t="s">
        <v>4704</v>
      </c>
      <c r="H203" s="20">
        <v>50</v>
      </c>
      <c r="I203" s="20">
        <v>235</v>
      </c>
      <c r="J203" s="20">
        <v>285</v>
      </c>
      <c r="K203" s="21">
        <v>101</v>
      </c>
      <c r="L203" s="23">
        <v>386</v>
      </c>
      <c r="M203" s="21">
        <v>140</v>
      </c>
      <c r="N203" s="21" t="s">
        <v>1038</v>
      </c>
      <c r="O203" s="21" t="s">
        <v>5656</v>
      </c>
      <c r="P203" s="21">
        <v>1</v>
      </c>
      <c r="Q203" s="3"/>
    </row>
    <row r="204" spans="1:16" s="3" customFormat="1" ht="18" customHeight="1">
      <c r="A204" s="21">
        <v>201</v>
      </c>
      <c r="B204" s="18" t="s">
        <v>3449</v>
      </c>
      <c r="C204" s="19" t="s">
        <v>3450</v>
      </c>
      <c r="D204" s="18" t="s">
        <v>1039</v>
      </c>
      <c r="E204" s="18" t="s">
        <v>5658</v>
      </c>
      <c r="F204" s="19" t="s">
        <v>4685</v>
      </c>
      <c r="G204" s="19" t="s">
        <v>4747</v>
      </c>
      <c r="H204" s="20">
        <v>50</v>
      </c>
      <c r="I204" s="20">
        <v>210</v>
      </c>
      <c r="J204" s="20">
        <v>260</v>
      </c>
      <c r="K204" s="21">
        <v>159.5</v>
      </c>
      <c r="L204" s="21">
        <v>419.5</v>
      </c>
      <c r="M204" s="21">
        <v>57</v>
      </c>
      <c r="N204" s="21" t="s">
        <v>1040</v>
      </c>
      <c r="O204" s="21" t="s">
        <v>5656</v>
      </c>
      <c r="P204" s="21">
        <v>1</v>
      </c>
    </row>
    <row r="205" spans="1:16" s="3" customFormat="1" ht="18" customHeight="1">
      <c r="A205" s="21">
        <v>202</v>
      </c>
      <c r="B205" s="18" t="s">
        <v>3451</v>
      </c>
      <c r="C205" s="19" t="s">
        <v>690</v>
      </c>
      <c r="D205" s="18" t="s">
        <v>1041</v>
      </c>
      <c r="E205" s="18" t="s">
        <v>5658</v>
      </c>
      <c r="F205" s="19" t="s">
        <v>4685</v>
      </c>
      <c r="G205" s="19" t="s">
        <v>4704</v>
      </c>
      <c r="H205" s="20">
        <v>50</v>
      </c>
      <c r="I205" s="20">
        <v>211</v>
      </c>
      <c r="J205" s="20">
        <v>261</v>
      </c>
      <c r="K205" s="21">
        <v>101.5</v>
      </c>
      <c r="L205" s="23">
        <v>362.5</v>
      </c>
      <c r="M205" s="21">
        <v>163</v>
      </c>
      <c r="N205" s="21" t="s">
        <v>1042</v>
      </c>
      <c r="O205" s="21" t="s">
        <v>5656</v>
      </c>
      <c r="P205" s="21">
        <v>1</v>
      </c>
    </row>
    <row r="206" spans="1:16" s="3" customFormat="1" ht="18" customHeight="1">
      <c r="A206" s="21">
        <v>203</v>
      </c>
      <c r="B206" s="18" t="s">
        <v>3452</v>
      </c>
      <c r="C206" s="18" t="s">
        <v>1043</v>
      </c>
      <c r="D206" s="18" t="s">
        <v>1044</v>
      </c>
      <c r="E206" s="18" t="s">
        <v>5658</v>
      </c>
      <c r="F206" s="19" t="s">
        <v>4685</v>
      </c>
      <c r="G206" s="19" t="s">
        <v>4692</v>
      </c>
      <c r="H206" s="20">
        <v>50</v>
      </c>
      <c r="I206" s="20">
        <v>484</v>
      </c>
      <c r="J206" s="20">
        <v>534</v>
      </c>
      <c r="K206" s="21">
        <v>252</v>
      </c>
      <c r="L206" s="21">
        <v>786</v>
      </c>
      <c r="M206" s="21">
        <v>4</v>
      </c>
      <c r="N206" s="21" t="s">
        <v>3453</v>
      </c>
      <c r="O206" s="21" t="s">
        <v>5656</v>
      </c>
      <c r="P206" s="21">
        <v>1</v>
      </c>
    </row>
    <row r="207" spans="1:17" s="5" customFormat="1" ht="18" customHeight="1">
      <c r="A207" s="21">
        <v>204</v>
      </c>
      <c r="B207" s="18" t="s">
        <v>1051</v>
      </c>
      <c r="C207" s="19" t="s">
        <v>3990</v>
      </c>
      <c r="D207" s="18" t="s">
        <v>1052</v>
      </c>
      <c r="E207" s="21" t="s">
        <v>5658</v>
      </c>
      <c r="F207" s="19" t="s">
        <v>4685</v>
      </c>
      <c r="G207" s="19" t="s">
        <v>4704</v>
      </c>
      <c r="H207" s="20">
        <v>50</v>
      </c>
      <c r="I207" s="20">
        <v>343</v>
      </c>
      <c r="J207" s="20">
        <v>393</v>
      </c>
      <c r="K207" s="21">
        <v>173</v>
      </c>
      <c r="L207" s="23">
        <v>566</v>
      </c>
      <c r="M207" s="21">
        <v>34</v>
      </c>
      <c r="N207" s="21" t="s">
        <v>1053</v>
      </c>
      <c r="O207" s="21" t="s">
        <v>5656</v>
      </c>
      <c r="P207" s="21">
        <v>1</v>
      </c>
      <c r="Q207" s="3"/>
    </row>
    <row r="208" spans="1:17" s="3" customFormat="1" ht="18" customHeight="1">
      <c r="A208" s="21">
        <v>205</v>
      </c>
      <c r="B208" s="18" t="s">
        <v>4426</v>
      </c>
      <c r="C208" s="19" t="s">
        <v>4042</v>
      </c>
      <c r="D208" s="18" t="s">
        <v>4427</v>
      </c>
      <c r="E208" s="19" t="s">
        <v>5658</v>
      </c>
      <c r="F208" s="19" t="s">
        <v>4685</v>
      </c>
      <c r="G208" s="19" t="s">
        <v>4692</v>
      </c>
      <c r="H208" s="20">
        <v>20</v>
      </c>
      <c r="I208" s="20">
        <v>489</v>
      </c>
      <c r="J208" s="20">
        <v>509</v>
      </c>
      <c r="K208" s="21">
        <v>275</v>
      </c>
      <c r="L208" s="21">
        <v>784</v>
      </c>
      <c r="M208" s="21">
        <v>5</v>
      </c>
      <c r="N208" s="21" t="s">
        <v>4428</v>
      </c>
      <c r="O208" s="21" t="s">
        <v>5656</v>
      </c>
      <c r="P208" s="21">
        <v>1</v>
      </c>
      <c r="Q208" s="4"/>
    </row>
    <row r="209" spans="1:16" s="5" customFormat="1" ht="18" customHeight="1">
      <c r="A209" s="21">
        <v>206</v>
      </c>
      <c r="B209" s="18" t="s">
        <v>4043</v>
      </c>
      <c r="C209" s="18" t="s">
        <v>4433</v>
      </c>
      <c r="D209" s="18" t="s">
        <v>1958</v>
      </c>
      <c r="E209" s="18" t="s">
        <v>5658</v>
      </c>
      <c r="F209" s="19" t="s">
        <v>4685</v>
      </c>
      <c r="G209" s="19" t="s">
        <v>4798</v>
      </c>
      <c r="H209" s="20">
        <v>50</v>
      </c>
      <c r="I209" s="20">
        <v>500</v>
      </c>
      <c r="J209" s="20">
        <v>550</v>
      </c>
      <c r="K209" s="21">
        <v>175</v>
      </c>
      <c r="L209" s="21">
        <v>725</v>
      </c>
      <c r="M209" s="21">
        <v>1</v>
      </c>
      <c r="N209" s="21" t="s">
        <v>4434</v>
      </c>
      <c r="O209" s="21" t="s">
        <v>5656</v>
      </c>
      <c r="P209" s="21">
        <v>1</v>
      </c>
    </row>
    <row r="210" spans="1:17" s="3" customFormat="1" ht="18" customHeight="1">
      <c r="A210" s="21">
        <v>207</v>
      </c>
      <c r="B210" s="18" t="s">
        <v>3841</v>
      </c>
      <c r="C210" s="18" t="s">
        <v>3842</v>
      </c>
      <c r="D210" s="18" t="s">
        <v>4289</v>
      </c>
      <c r="E210" s="18" t="s">
        <v>4287</v>
      </c>
      <c r="F210" s="19" t="s">
        <v>4685</v>
      </c>
      <c r="G210" s="19" t="s">
        <v>4712</v>
      </c>
      <c r="H210" s="20">
        <v>50</v>
      </c>
      <c r="I210" s="20">
        <v>254</v>
      </c>
      <c r="J210" s="20">
        <v>304</v>
      </c>
      <c r="K210" s="21">
        <v>60</v>
      </c>
      <c r="L210" s="21">
        <v>364</v>
      </c>
      <c r="M210" s="21">
        <v>52</v>
      </c>
      <c r="N210" s="21" t="s">
        <v>4290</v>
      </c>
      <c r="O210" s="21" t="s">
        <v>2343</v>
      </c>
      <c r="P210" s="21">
        <v>1</v>
      </c>
      <c r="Q210" s="4"/>
    </row>
    <row r="211" spans="1:16" s="3" customFormat="1" ht="18" customHeight="1">
      <c r="A211" s="21">
        <v>208</v>
      </c>
      <c r="B211" s="18" t="s">
        <v>5470</v>
      </c>
      <c r="C211" s="18" t="s">
        <v>3845</v>
      </c>
      <c r="D211" s="18" t="s">
        <v>3793</v>
      </c>
      <c r="E211" s="18" t="s">
        <v>3794</v>
      </c>
      <c r="F211" s="19" t="s">
        <v>4685</v>
      </c>
      <c r="G211" s="19" t="s">
        <v>4692</v>
      </c>
      <c r="H211" s="20">
        <v>50</v>
      </c>
      <c r="I211" s="20">
        <v>207</v>
      </c>
      <c r="J211" s="20">
        <v>257</v>
      </c>
      <c r="K211" s="21">
        <v>97</v>
      </c>
      <c r="L211" s="21">
        <v>354</v>
      </c>
      <c r="M211" s="21">
        <v>101</v>
      </c>
      <c r="N211" s="21" t="s">
        <v>4293</v>
      </c>
      <c r="O211" s="21" t="s">
        <v>2345</v>
      </c>
      <c r="P211" s="21">
        <v>1</v>
      </c>
    </row>
    <row r="212" spans="1:16" s="3" customFormat="1" ht="18" customHeight="1">
      <c r="A212" s="21">
        <v>209</v>
      </c>
      <c r="B212" s="18" t="s">
        <v>3439</v>
      </c>
      <c r="C212" s="19" t="s">
        <v>3440</v>
      </c>
      <c r="D212" s="18" t="s">
        <v>1895</v>
      </c>
      <c r="E212" s="18" t="s">
        <v>1896</v>
      </c>
      <c r="F212" s="19" t="s">
        <v>4685</v>
      </c>
      <c r="G212" s="19" t="s">
        <v>4798</v>
      </c>
      <c r="H212" s="20">
        <v>50</v>
      </c>
      <c r="I212" s="20">
        <v>286</v>
      </c>
      <c r="J212" s="20">
        <v>336</v>
      </c>
      <c r="K212" s="21">
        <v>90</v>
      </c>
      <c r="L212" s="21">
        <v>426</v>
      </c>
      <c r="M212" s="21">
        <v>9</v>
      </c>
      <c r="N212" s="21" t="s">
        <v>1897</v>
      </c>
      <c r="O212" s="21" t="s">
        <v>1898</v>
      </c>
      <c r="P212" s="17">
        <v>1</v>
      </c>
    </row>
    <row r="213" spans="1:16" s="3" customFormat="1" ht="18" customHeight="1">
      <c r="A213" s="21">
        <v>210</v>
      </c>
      <c r="B213" s="18" t="s">
        <v>3441</v>
      </c>
      <c r="C213" s="18" t="s">
        <v>3442</v>
      </c>
      <c r="D213" s="18" t="s">
        <v>1899</v>
      </c>
      <c r="E213" s="18" t="s">
        <v>1896</v>
      </c>
      <c r="F213" s="19" t="s">
        <v>4685</v>
      </c>
      <c r="G213" s="19" t="s">
        <v>4747</v>
      </c>
      <c r="H213" s="20">
        <v>50</v>
      </c>
      <c r="I213" s="20">
        <v>346</v>
      </c>
      <c r="J213" s="20">
        <v>396</v>
      </c>
      <c r="K213" s="21">
        <v>114.5</v>
      </c>
      <c r="L213" s="21">
        <v>510.5</v>
      </c>
      <c r="M213" s="21">
        <v>31</v>
      </c>
      <c r="N213" s="21" t="s">
        <v>1900</v>
      </c>
      <c r="O213" s="21" t="s">
        <v>5656</v>
      </c>
      <c r="P213" s="21">
        <v>1</v>
      </c>
    </row>
    <row r="214" spans="1:16" s="3" customFormat="1" ht="18" customHeight="1">
      <c r="A214" s="21">
        <v>211</v>
      </c>
      <c r="B214" s="18" t="s">
        <v>4972</v>
      </c>
      <c r="C214" s="18" t="s">
        <v>4973</v>
      </c>
      <c r="D214" s="18" t="s">
        <v>3076</v>
      </c>
      <c r="E214" s="21" t="s">
        <v>3077</v>
      </c>
      <c r="F214" s="19" t="s">
        <v>4685</v>
      </c>
      <c r="G214" s="19" t="s">
        <v>4692</v>
      </c>
      <c r="H214" s="20">
        <v>35</v>
      </c>
      <c r="I214" s="20">
        <v>224</v>
      </c>
      <c r="J214" s="20">
        <v>259</v>
      </c>
      <c r="K214" s="21">
        <v>198</v>
      </c>
      <c r="L214" s="21">
        <v>447</v>
      </c>
      <c r="M214" s="21">
        <v>61</v>
      </c>
      <c r="N214" s="21" t="s">
        <v>2549</v>
      </c>
      <c r="O214" s="21" t="s">
        <v>2550</v>
      </c>
      <c r="P214" s="17">
        <v>1</v>
      </c>
    </row>
    <row r="215" spans="1:17" s="3" customFormat="1" ht="18" customHeight="1">
      <c r="A215" s="21">
        <v>212</v>
      </c>
      <c r="B215" s="18" t="s">
        <v>389</v>
      </c>
      <c r="C215" s="18" t="s">
        <v>3618</v>
      </c>
      <c r="D215" s="18" t="s">
        <v>390</v>
      </c>
      <c r="E215" s="21" t="s">
        <v>5607</v>
      </c>
      <c r="F215" s="19" t="s">
        <v>4685</v>
      </c>
      <c r="G215" s="19" t="s">
        <v>4704</v>
      </c>
      <c r="H215" s="20">
        <v>50</v>
      </c>
      <c r="I215" s="20">
        <v>155</v>
      </c>
      <c r="J215" s="20">
        <v>205</v>
      </c>
      <c r="K215" s="17">
        <v>28</v>
      </c>
      <c r="L215" s="24">
        <f>J215+K215</f>
        <v>233</v>
      </c>
      <c r="M215" s="17">
        <v>212</v>
      </c>
      <c r="N215" s="21" t="s">
        <v>1165</v>
      </c>
      <c r="O215" s="17" t="s">
        <v>4701</v>
      </c>
      <c r="P215" s="21">
        <v>1</v>
      </c>
      <c r="Q215" s="6"/>
    </row>
    <row r="216" spans="1:17" s="6" customFormat="1" ht="18" customHeight="1">
      <c r="A216" s="21">
        <v>213</v>
      </c>
      <c r="B216" s="19" t="s">
        <v>5558</v>
      </c>
      <c r="C216" s="19" t="s">
        <v>1279</v>
      </c>
      <c r="D216" s="19"/>
      <c r="E216" s="21" t="s">
        <v>1956</v>
      </c>
      <c r="F216" s="19" t="s">
        <v>4685</v>
      </c>
      <c r="G216" s="19" t="s">
        <v>4695</v>
      </c>
      <c r="H216" s="20">
        <v>50</v>
      </c>
      <c r="I216" s="20">
        <v>348</v>
      </c>
      <c r="J216" s="20">
        <v>398</v>
      </c>
      <c r="K216" s="21">
        <v>102</v>
      </c>
      <c r="L216" s="23">
        <v>500</v>
      </c>
      <c r="M216" s="21">
        <v>75</v>
      </c>
      <c r="N216" s="21" t="s">
        <v>1217</v>
      </c>
      <c r="O216" s="21" t="s">
        <v>5559</v>
      </c>
      <c r="P216" s="21">
        <v>1</v>
      </c>
      <c r="Q216" s="8"/>
    </row>
    <row r="217" spans="1:16" s="4" customFormat="1" ht="18" customHeight="1">
      <c r="A217" s="21">
        <v>214</v>
      </c>
      <c r="B217" s="18" t="s">
        <v>688</v>
      </c>
      <c r="C217" s="19" t="s">
        <v>4744</v>
      </c>
      <c r="D217" s="18" t="s">
        <v>2657</v>
      </c>
      <c r="E217" s="18" t="s">
        <v>1956</v>
      </c>
      <c r="F217" s="19" t="s">
        <v>4685</v>
      </c>
      <c r="G217" s="19" t="s">
        <v>4704</v>
      </c>
      <c r="H217" s="20">
        <v>50</v>
      </c>
      <c r="I217" s="20">
        <v>112</v>
      </c>
      <c r="J217" s="20">
        <v>162</v>
      </c>
      <c r="K217" s="17">
        <v>101</v>
      </c>
      <c r="L217" s="24">
        <f>J217+K217</f>
        <v>263</v>
      </c>
      <c r="M217" s="17">
        <v>209</v>
      </c>
      <c r="N217" s="21" t="s">
        <v>2247</v>
      </c>
      <c r="O217" s="17" t="s">
        <v>5435</v>
      </c>
      <c r="P217" s="21">
        <v>1</v>
      </c>
    </row>
    <row r="218" spans="1:16" s="3" customFormat="1" ht="18" customHeight="1">
      <c r="A218" s="21">
        <v>215</v>
      </c>
      <c r="B218" s="18" t="s">
        <v>1472</v>
      </c>
      <c r="C218" s="19" t="s">
        <v>1276</v>
      </c>
      <c r="D218" s="18" t="s">
        <v>5159</v>
      </c>
      <c r="E218" s="21" t="s">
        <v>5607</v>
      </c>
      <c r="F218" s="19" t="s">
        <v>4685</v>
      </c>
      <c r="G218" s="19" t="s">
        <v>4775</v>
      </c>
      <c r="H218" s="20">
        <v>50</v>
      </c>
      <c r="I218" s="20">
        <v>246</v>
      </c>
      <c r="J218" s="20">
        <f>SUM(H218:I218)</f>
        <v>296</v>
      </c>
      <c r="K218" s="21">
        <v>154</v>
      </c>
      <c r="L218" s="21">
        <v>450</v>
      </c>
      <c r="M218" s="21">
        <v>58</v>
      </c>
      <c r="N218" s="21" t="s">
        <v>1473</v>
      </c>
      <c r="O218" s="21" t="s">
        <v>5669</v>
      </c>
      <c r="P218" s="21">
        <v>1</v>
      </c>
    </row>
    <row r="219" spans="1:17" s="3" customFormat="1" ht="18" customHeight="1">
      <c r="A219" s="21">
        <v>216</v>
      </c>
      <c r="B219" s="19" t="s">
        <v>735</v>
      </c>
      <c r="C219" s="19" t="s">
        <v>736</v>
      </c>
      <c r="D219" s="19" t="s">
        <v>1521</v>
      </c>
      <c r="E219" s="19" t="s">
        <v>1522</v>
      </c>
      <c r="F219" s="19" t="s">
        <v>4685</v>
      </c>
      <c r="G219" s="19" t="s">
        <v>4695</v>
      </c>
      <c r="H219" s="20">
        <v>30</v>
      </c>
      <c r="I219" s="20">
        <v>174</v>
      </c>
      <c r="J219" s="20">
        <v>204</v>
      </c>
      <c r="K219" s="21">
        <v>137</v>
      </c>
      <c r="L219" s="23">
        <v>341</v>
      </c>
      <c r="M219" s="21">
        <v>201</v>
      </c>
      <c r="N219" s="21" t="s">
        <v>1523</v>
      </c>
      <c r="O219" s="21" t="s">
        <v>3472</v>
      </c>
      <c r="P219" s="21">
        <v>1</v>
      </c>
      <c r="Q219" s="5"/>
    </row>
    <row r="220" spans="1:17" s="4" customFormat="1" ht="18" customHeight="1">
      <c r="A220" s="21">
        <v>217</v>
      </c>
      <c r="B220" s="18" t="s">
        <v>737</v>
      </c>
      <c r="C220" s="19" t="s">
        <v>1524</v>
      </c>
      <c r="D220" s="18" t="s">
        <v>1525</v>
      </c>
      <c r="E220" s="19" t="s">
        <v>5607</v>
      </c>
      <c r="F220" s="19" t="s">
        <v>4685</v>
      </c>
      <c r="G220" s="19" t="s">
        <v>4692</v>
      </c>
      <c r="H220" s="20">
        <v>50</v>
      </c>
      <c r="I220" s="20">
        <v>214</v>
      </c>
      <c r="J220" s="20">
        <v>264</v>
      </c>
      <c r="K220" s="21">
        <v>189</v>
      </c>
      <c r="L220" s="21">
        <v>453</v>
      </c>
      <c r="M220" s="21">
        <v>59</v>
      </c>
      <c r="N220" s="21" t="s">
        <v>5186</v>
      </c>
      <c r="O220" s="21" t="s">
        <v>1992</v>
      </c>
      <c r="P220" s="21">
        <v>1</v>
      </c>
      <c r="Q220" s="5"/>
    </row>
    <row r="221" spans="1:16" s="3" customFormat="1" ht="18" customHeight="1">
      <c r="A221" s="21">
        <v>218</v>
      </c>
      <c r="B221" s="18" t="s">
        <v>1526</v>
      </c>
      <c r="C221" s="19" t="s">
        <v>738</v>
      </c>
      <c r="D221" s="18" t="s">
        <v>1527</v>
      </c>
      <c r="E221" s="19" t="s">
        <v>5607</v>
      </c>
      <c r="F221" s="19" t="s">
        <v>4685</v>
      </c>
      <c r="G221" s="19" t="s">
        <v>4712</v>
      </c>
      <c r="H221" s="20">
        <v>20</v>
      </c>
      <c r="I221" s="20">
        <v>293</v>
      </c>
      <c r="J221" s="20">
        <v>313</v>
      </c>
      <c r="K221" s="21">
        <v>165</v>
      </c>
      <c r="L221" s="21">
        <v>478</v>
      </c>
      <c r="M221" s="21">
        <v>21</v>
      </c>
      <c r="N221" s="21" t="s">
        <v>5187</v>
      </c>
      <c r="O221" s="21" t="s">
        <v>5665</v>
      </c>
      <c r="P221" s="21">
        <v>1</v>
      </c>
    </row>
    <row r="222" spans="1:17" s="4" customFormat="1" ht="18" customHeight="1">
      <c r="A222" s="21">
        <v>219</v>
      </c>
      <c r="B222" s="19" t="s">
        <v>739</v>
      </c>
      <c r="C222" s="19" t="s">
        <v>740</v>
      </c>
      <c r="D222" s="19" t="s">
        <v>1528</v>
      </c>
      <c r="E222" s="19" t="s">
        <v>1529</v>
      </c>
      <c r="F222" s="19" t="s">
        <v>4685</v>
      </c>
      <c r="G222" s="19" t="s">
        <v>4695</v>
      </c>
      <c r="H222" s="20">
        <v>50</v>
      </c>
      <c r="I222" s="20">
        <v>261</v>
      </c>
      <c r="J222" s="20">
        <v>311</v>
      </c>
      <c r="K222" s="21">
        <v>229.5</v>
      </c>
      <c r="L222" s="23">
        <v>540.5</v>
      </c>
      <c r="M222" s="21">
        <v>53</v>
      </c>
      <c r="N222" s="21" t="s">
        <v>5188</v>
      </c>
      <c r="O222" s="21" t="s">
        <v>5608</v>
      </c>
      <c r="P222" s="21">
        <v>1</v>
      </c>
      <c r="Q222" s="3"/>
    </row>
    <row r="223" spans="1:17" s="3" customFormat="1" ht="18" customHeight="1">
      <c r="A223" s="21">
        <v>220</v>
      </c>
      <c r="B223" s="18" t="s">
        <v>741</v>
      </c>
      <c r="C223" s="19" t="s">
        <v>742</v>
      </c>
      <c r="D223" s="18" t="s">
        <v>5609</v>
      </c>
      <c r="E223" s="19" t="s">
        <v>1956</v>
      </c>
      <c r="F223" s="19" t="s">
        <v>4685</v>
      </c>
      <c r="G223" s="19" t="s">
        <v>4692</v>
      </c>
      <c r="H223" s="20">
        <v>50</v>
      </c>
      <c r="I223" s="20">
        <v>293</v>
      </c>
      <c r="J223" s="20">
        <v>343</v>
      </c>
      <c r="K223" s="21">
        <v>47</v>
      </c>
      <c r="L223" s="21">
        <v>390</v>
      </c>
      <c r="M223" s="21">
        <v>85</v>
      </c>
      <c r="N223" s="21" t="s">
        <v>5189</v>
      </c>
      <c r="O223" s="21" t="s">
        <v>5610</v>
      </c>
      <c r="P223" s="21">
        <v>1</v>
      </c>
      <c r="Q223" s="4"/>
    </row>
    <row r="224" spans="1:17" s="6" customFormat="1" ht="18" customHeight="1">
      <c r="A224" s="21">
        <v>221</v>
      </c>
      <c r="B224" s="19" t="s">
        <v>743</v>
      </c>
      <c r="C224" s="19" t="s">
        <v>5611</v>
      </c>
      <c r="D224" s="19" t="s">
        <v>5612</v>
      </c>
      <c r="E224" s="19" t="s">
        <v>1530</v>
      </c>
      <c r="F224" s="19" t="s">
        <v>4685</v>
      </c>
      <c r="G224" s="19" t="s">
        <v>4695</v>
      </c>
      <c r="H224" s="20">
        <v>50</v>
      </c>
      <c r="I224" s="20">
        <v>176</v>
      </c>
      <c r="J224" s="20">
        <v>226</v>
      </c>
      <c r="K224" s="21">
        <v>65</v>
      </c>
      <c r="L224" s="23">
        <v>291</v>
      </c>
      <c r="M224" s="21">
        <v>220</v>
      </c>
      <c r="N224" s="21" t="s">
        <v>1531</v>
      </c>
      <c r="O224" s="21" t="s">
        <v>5613</v>
      </c>
      <c r="P224" s="21">
        <v>1</v>
      </c>
      <c r="Q224" s="4"/>
    </row>
    <row r="225" spans="1:17" s="3" customFormat="1" ht="18" customHeight="1">
      <c r="A225" s="21">
        <v>222</v>
      </c>
      <c r="B225" s="18" t="s">
        <v>744</v>
      </c>
      <c r="C225" s="19" t="s">
        <v>745</v>
      </c>
      <c r="D225" s="18" t="s">
        <v>5190</v>
      </c>
      <c r="E225" s="18" t="s">
        <v>5607</v>
      </c>
      <c r="F225" s="19" t="s">
        <v>4685</v>
      </c>
      <c r="G225" s="19" t="s">
        <v>4768</v>
      </c>
      <c r="H225" s="20">
        <v>50</v>
      </c>
      <c r="I225" s="20">
        <v>359</v>
      </c>
      <c r="J225" s="20">
        <v>409</v>
      </c>
      <c r="K225" s="21">
        <v>175</v>
      </c>
      <c r="L225" s="21">
        <v>582</v>
      </c>
      <c r="M225" s="21">
        <v>5</v>
      </c>
      <c r="N225" s="21" t="s">
        <v>1532</v>
      </c>
      <c r="O225" s="21" t="s">
        <v>4701</v>
      </c>
      <c r="P225" s="21">
        <v>1</v>
      </c>
      <c r="Q225" s="4"/>
    </row>
    <row r="226" spans="1:17" s="3" customFormat="1" ht="18" customHeight="1">
      <c r="A226" s="21">
        <v>223</v>
      </c>
      <c r="B226" s="18" t="s">
        <v>746</v>
      </c>
      <c r="C226" s="18" t="s">
        <v>1533</v>
      </c>
      <c r="D226" s="18" t="s">
        <v>5614</v>
      </c>
      <c r="E226" s="18" t="s">
        <v>5607</v>
      </c>
      <c r="F226" s="19" t="s">
        <v>4685</v>
      </c>
      <c r="G226" s="19" t="s">
        <v>4712</v>
      </c>
      <c r="H226" s="20">
        <v>50</v>
      </c>
      <c r="I226" s="20">
        <v>208</v>
      </c>
      <c r="J226" s="20">
        <v>258</v>
      </c>
      <c r="K226" s="21">
        <v>95</v>
      </c>
      <c r="L226" s="21">
        <v>353</v>
      </c>
      <c r="M226" s="21">
        <v>55</v>
      </c>
      <c r="N226" s="21" t="s">
        <v>5191</v>
      </c>
      <c r="O226" s="21" t="s">
        <v>5615</v>
      </c>
      <c r="P226" s="21">
        <v>1</v>
      </c>
      <c r="Q226" s="4"/>
    </row>
    <row r="227" spans="1:16" s="3" customFormat="1" ht="18" customHeight="1">
      <c r="A227" s="21">
        <v>224</v>
      </c>
      <c r="B227" s="18" t="s">
        <v>747</v>
      </c>
      <c r="C227" s="19" t="s">
        <v>748</v>
      </c>
      <c r="D227" s="18" t="s">
        <v>5616</v>
      </c>
      <c r="E227" s="18" t="s">
        <v>5617</v>
      </c>
      <c r="F227" s="19" t="s">
        <v>4685</v>
      </c>
      <c r="G227" s="19" t="s">
        <v>4704</v>
      </c>
      <c r="H227" s="20">
        <v>50</v>
      </c>
      <c r="I227" s="20">
        <v>128</v>
      </c>
      <c r="J227" s="20">
        <v>178</v>
      </c>
      <c r="K227" s="17">
        <v>53.5</v>
      </c>
      <c r="L227" s="24">
        <f>J227+K227</f>
        <v>231.5</v>
      </c>
      <c r="M227" s="17">
        <v>214</v>
      </c>
      <c r="N227" s="21" t="s">
        <v>5618</v>
      </c>
      <c r="O227" s="17" t="s">
        <v>5619</v>
      </c>
      <c r="P227" s="21">
        <v>1</v>
      </c>
    </row>
    <row r="228" spans="1:17" s="5" customFormat="1" ht="18" customHeight="1">
      <c r="A228" s="21">
        <v>225</v>
      </c>
      <c r="B228" s="18" t="s">
        <v>5620</v>
      </c>
      <c r="C228" s="19" t="s">
        <v>4744</v>
      </c>
      <c r="D228" s="18" t="s">
        <v>5621</v>
      </c>
      <c r="E228" s="18" t="s">
        <v>5607</v>
      </c>
      <c r="F228" s="19" t="s">
        <v>4685</v>
      </c>
      <c r="G228" s="19" t="s">
        <v>4704</v>
      </c>
      <c r="H228" s="20">
        <v>50</v>
      </c>
      <c r="I228" s="20">
        <v>111</v>
      </c>
      <c r="J228" s="20">
        <v>161</v>
      </c>
      <c r="K228" s="17">
        <v>72</v>
      </c>
      <c r="L228" s="24">
        <f>J228+K228</f>
        <v>233</v>
      </c>
      <c r="M228" s="17">
        <v>213</v>
      </c>
      <c r="N228" s="21" t="s">
        <v>5622</v>
      </c>
      <c r="O228" s="17" t="s">
        <v>4701</v>
      </c>
      <c r="P228" s="21">
        <v>1</v>
      </c>
      <c r="Q228" s="4"/>
    </row>
    <row r="229" spans="1:17" s="8" customFormat="1" ht="18" customHeight="1">
      <c r="A229" s="21">
        <v>226</v>
      </c>
      <c r="B229" s="18" t="s">
        <v>4035</v>
      </c>
      <c r="C229" s="18" t="s">
        <v>4036</v>
      </c>
      <c r="D229" s="18" t="s">
        <v>4417</v>
      </c>
      <c r="E229" s="21" t="s">
        <v>4418</v>
      </c>
      <c r="F229" s="19" t="s">
        <v>4685</v>
      </c>
      <c r="G229" s="19" t="s">
        <v>4733</v>
      </c>
      <c r="H229" s="20">
        <v>50</v>
      </c>
      <c r="I229" s="20">
        <v>313</v>
      </c>
      <c r="J229" s="20">
        <v>363</v>
      </c>
      <c r="K229" s="21">
        <v>98.5</v>
      </c>
      <c r="L229" s="21">
        <v>461.5</v>
      </c>
      <c r="M229" s="21">
        <v>11</v>
      </c>
      <c r="N229" s="21" t="s">
        <v>4419</v>
      </c>
      <c r="O229" s="21" t="s">
        <v>5656</v>
      </c>
      <c r="P229" s="21">
        <v>1</v>
      </c>
      <c r="Q229" s="3"/>
    </row>
    <row r="230" spans="1:17" s="8" customFormat="1" ht="18" customHeight="1">
      <c r="A230" s="21">
        <v>227</v>
      </c>
      <c r="B230" s="19" t="s">
        <v>4752</v>
      </c>
      <c r="C230" s="19" t="s">
        <v>4753</v>
      </c>
      <c r="D230" s="19" t="s">
        <v>5605</v>
      </c>
      <c r="E230" s="19" t="s">
        <v>4754</v>
      </c>
      <c r="F230" s="19" t="s">
        <v>4685</v>
      </c>
      <c r="G230" s="19" t="s">
        <v>4695</v>
      </c>
      <c r="H230" s="20">
        <v>50</v>
      </c>
      <c r="I230" s="20">
        <v>346</v>
      </c>
      <c r="J230" s="20">
        <v>396</v>
      </c>
      <c r="K230" s="21">
        <v>130</v>
      </c>
      <c r="L230" s="23">
        <v>526</v>
      </c>
      <c r="M230" s="21">
        <v>57</v>
      </c>
      <c r="N230" s="21" t="s">
        <v>1914</v>
      </c>
      <c r="O230" s="21" t="s">
        <v>5606</v>
      </c>
      <c r="P230" s="21">
        <v>1</v>
      </c>
      <c r="Q230" s="3"/>
    </row>
    <row r="231" spans="1:17" s="6" customFormat="1" ht="18" customHeight="1">
      <c r="A231" s="21">
        <v>228</v>
      </c>
      <c r="B231" s="18" t="s">
        <v>1663</v>
      </c>
      <c r="C231" s="18" t="s">
        <v>4923</v>
      </c>
      <c r="D231" s="18" t="s">
        <v>4924</v>
      </c>
      <c r="E231" s="18" t="s">
        <v>4925</v>
      </c>
      <c r="F231" s="19" t="s">
        <v>4685</v>
      </c>
      <c r="G231" s="19" t="s">
        <v>4712</v>
      </c>
      <c r="H231" s="20">
        <v>50</v>
      </c>
      <c r="I231" s="20">
        <v>228</v>
      </c>
      <c r="J231" s="20">
        <v>278</v>
      </c>
      <c r="K231" s="21">
        <v>127.5</v>
      </c>
      <c r="L231" s="21">
        <v>405.5</v>
      </c>
      <c r="M231" s="21">
        <v>39</v>
      </c>
      <c r="N231" s="21" t="s">
        <v>5356</v>
      </c>
      <c r="O231" s="21" t="s">
        <v>4926</v>
      </c>
      <c r="P231" s="21">
        <v>1</v>
      </c>
      <c r="Q231" s="3"/>
    </row>
    <row r="232" spans="1:17" s="5" customFormat="1" ht="18" customHeight="1">
      <c r="A232" s="21">
        <v>229</v>
      </c>
      <c r="B232" s="18" t="s">
        <v>1664</v>
      </c>
      <c r="C232" s="18" t="s">
        <v>1665</v>
      </c>
      <c r="D232" s="18" t="s">
        <v>4927</v>
      </c>
      <c r="E232" s="18" t="s">
        <v>4928</v>
      </c>
      <c r="F232" s="19" t="s">
        <v>4685</v>
      </c>
      <c r="G232" s="19" t="s">
        <v>4712</v>
      </c>
      <c r="H232" s="20">
        <v>40</v>
      </c>
      <c r="I232" s="20">
        <v>465</v>
      </c>
      <c r="J232" s="20">
        <v>505</v>
      </c>
      <c r="K232" s="21">
        <v>118</v>
      </c>
      <c r="L232" s="21">
        <v>623</v>
      </c>
      <c r="M232" s="21">
        <v>4</v>
      </c>
      <c r="N232" s="21" t="s">
        <v>5278</v>
      </c>
      <c r="O232" s="21" t="s">
        <v>102</v>
      </c>
      <c r="P232" s="21">
        <v>1</v>
      </c>
      <c r="Q232" s="8"/>
    </row>
    <row r="233" spans="1:17" s="7" customFormat="1" ht="18" customHeight="1">
      <c r="A233" s="21">
        <v>230</v>
      </c>
      <c r="B233" s="19" t="s">
        <v>1668</v>
      </c>
      <c r="C233" s="19" t="s">
        <v>5019</v>
      </c>
      <c r="D233" s="19" t="s">
        <v>5358</v>
      </c>
      <c r="E233" s="19" t="s">
        <v>5359</v>
      </c>
      <c r="F233" s="19" t="s">
        <v>4685</v>
      </c>
      <c r="G233" s="19" t="s">
        <v>4695</v>
      </c>
      <c r="H233" s="20">
        <v>50</v>
      </c>
      <c r="I233" s="20">
        <v>205</v>
      </c>
      <c r="J233" s="20">
        <v>255</v>
      </c>
      <c r="K233" s="21">
        <v>100.5</v>
      </c>
      <c r="L233" s="23">
        <v>355.5</v>
      </c>
      <c r="M233" s="21">
        <v>194</v>
      </c>
      <c r="N233" s="21" t="s">
        <v>5281</v>
      </c>
      <c r="O233" s="21" t="s">
        <v>5360</v>
      </c>
      <c r="P233" s="21">
        <v>1</v>
      </c>
      <c r="Q233" s="8"/>
    </row>
    <row r="234" spans="1:17" s="3" customFormat="1" ht="18" customHeight="1">
      <c r="A234" s="21">
        <v>231</v>
      </c>
      <c r="B234" s="18" t="s">
        <v>5020</v>
      </c>
      <c r="C234" s="18" t="s">
        <v>5021</v>
      </c>
      <c r="D234" s="18" t="s">
        <v>5361</v>
      </c>
      <c r="E234" s="18" t="s">
        <v>5359</v>
      </c>
      <c r="F234" s="19" t="s">
        <v>4685</v>
      </c>
      <c r="G234" s="19" t="s">
        <v>4704</v>
      </c>
      <c r="H234" s="20">
        <v>50</v>
      </c>
      <c r="I234" s="20">
        <v>143</v>
      </c>
      <c r="J234" s="20">
        <v>193</v>
      </c>
      <c r="K234" s="17">
        <v>92.5</v>
      </c>
      <c r="L234" s="24">
        <f>J234+K234</f>
        <v>285.5</v>
      </c>
      <c r="M234" s="17">
        <v>205</v>
      </c>
      <c r="N234" s="21" t="s">
        <v>5282</v>
      </c>
      <c r="O234" s="17" t="s">
        <v>3575</v>
      </c>
      <c r="P234" s="21">
        <v>1</v>
      </c>
      <c r="Q234" s="5"/>
    </row>
    <row r="235" spans="1:16" s="3" customFormat="1" ht="18" customHeight="1">
      <c r="A235" s="21">
        <v>232</v>
      </c>
      <c r="B235" s="18" t="s">
        <v>5022</v>
      </c>
      <c r="C235" s="19" t="s">
        <v>5023</v>
      </c>
      <c r="D235" s="18" t="s">
        <v>5283</v>
      </c>
      <c r="E235" s="18" t="s">
        <v>5284</v>
      </c>
      <c r="F235" s="19" t="s">
        <v>4685</v>
      </c>
      <c r="G235" s="19" t="s">
        <v>4747</v>
      </c>
      <c r="H235" s="20">
        <v>50</v>
      </c>
      <c r="I235" s="20">
        <v>280</v>
      </c>
      <c r="J235" s="20">
        <v>330</v>
      </c>
      <c r="K235" s="21">
        <v>122.5</v>
      </c>
      <c r="L235" s="21">
        <v>452.5</v>
      </c>
      <c r="M235" s="21">
        <v>47</v>
      </c>
      <c r="N235" s="21" t="s">
        <v>5285</v>
      </c>
      <c r="O235" s="21" t="s">
        <v>5673</v>
      </c>
      <c r="P235" s="21">
        <v>1</v>
      </c>
    </row>
    <row r="236" spans="1:17" s="3" customFormat="1" ht="18" customHeight="1">
      <c r="A236" s="21">
        <v>233</v>
      </c>
      <c r="B236" s="18" t="s">
        <v>5026</v>
      </c>
      <c r="C236" s="18" t="s">
        <v>5027</v>
      </c>
      <c r="D236" s="18" t="s">
        <v>5288</v>
      </c>
      <c r="E236" s="18" t="s">
        <v>1987</v>
      </c>
      <c r="F236" s="19" t="s">
        <v>4685</v>
      </c>
      <c r="G236" s="19" t="s">
        <v>4692</v>
      </c>
      <c r="H236" s="20">
        <v>20</v>
      </c>
      <c r="I236" s="20">
        <v>322</v>
      </c>
      <c r="J236" s="20">
        <v>342</v>
      </c>
      <c r="K236" s="21">
        <v>203.5</v>
      </c>
      <c r="L236" s="21">
        <v>545.5</v>
      </c>
      <c r="M236" s="21">
        <v>42</v>
      </c>
      <c r="N236" s="21" t="s">
        <v>2496</v>
      </c>
      <c r="O236" s="21" t="s">
        <v>1981</v>
      </c>
      <c r="P236" s="21">
        <v>1</v>
      </c>
      <c r="Q236" s="6"/>
    </row>
    <row r="237" spans="1:17" s="4" customFormat="1" ht="18" customHeight="1">
      <c r="A237" s="21">
        <v>234</v>
      </c>
      <c r="B237" s="18" t="s">
        <v>5044</v>
      </c>
      <c r="C237" s="19" t="s">
        <v>5045</v>
      </c>
      <c r="D237" s="18" t="s">
        <v>2518</v>
      </c>
      <c r="E237" s="21" t="s">
        <v>2519</v>
      </c>
      <c r="F237" s="19" t="s">
        <v>4685</v>
      </c>
      <c r="G237" s="19" t="s">
        <v>4704</v>
      </c>
      <c r="H237" s="20">
        <v>50</v>
      </c>
      <c r="I237" s="20">
        <v>310</v>
      </c>
      <c r="J237" s="20">
        <v>360</v>
      </c>
      <c r="K237" s="17">
        <v>81</v>
      </c>
      <c r="L237" s="24">
        <f>J237+K237</f>
        <v>441</v>
      </c>
      <c r="M237" s="17">
        <v>101</v>
      </c>
      <c r="N237" s="21" t="s">
        <v>5367</v>
      </c>
      <c r="O237" s="17" t="s">
        <v>96</v>
      </c>
      <c r="P237" s="17">
        <v>1</v>
      </c>
      <c r="Q237" s="6"/>
    </row>
    <row r="238" spans="1:16" s="3" customFormat="1" ht="18" customHeight="1">
      <c r="A238" s="21">
        <v>235</v>
      </c>
      <c r="B238" s="18" t="s">
        <v>5046</v>
      </c>
      <c r="C238" s="18" t="s">
        <v>5047</v>
      </c>
      <c r="D238" s="18" t="s">
        <v>2520</v>
      </c>
      <c r="E238" s="21" t="s">
        <v>2521</v>
      </c>
      <c r="F238" s="19" t="s">
        <v>4685</v>
      </c>
      <c r="G238" s="19" t="s">
        <v>4712</v>
      </c>
      <c r="H238" s="20">
        <v>50</v>
      </c>
      <c r="I238" s="20">
        <v>331</v>
      </c>
      <c r="J238" s="20">
        <v>381</v>
      </c>
      <c r="K238" s="21">
        <v>54</v>
      </c>
      <c r="L238" s="21">
        <v>435</v>
      </c>
      <c r="M238" s="21">
        <v>34</v>
      </c>
      <c r="N238" s="21" t="s">
        <v>3070</v>
      </c>
      <c r="O238" s="21" t="s">
        <v>5684</v>
      </c>
      <c r="P238" s="21">
        <v>1</v>
      </c>
    </row>
    <row r="239" spans="1:17" s="4" customFormat="1" ht="18" customHeight="1">
      <c r="A239" s="21">
        <v>236</v>
      </c>
      <c r="B239" s="19" t="s">
        <v>2553</v>
      </c>
      <c r="C239" s="19" t="s">
        <v>4975</v>
      </c>
      <c r="D239" s="19" t="s">
        <v>2554</v>
      </c>
      <c r="E239" s="21" t="s">
        <v>4754</v>
      </c>
      <c r="F239" s="19" t="s">
        <v>4685</v>
      </c>
      <c r="G239" s="19" t="s">
        <v>4695</v>
      </c>
      <c r="H239" s="20">
        <v>50</v>
      </c>
      <c r="I239" s="20">
        <v>147</v>
      </c>
      <c r="J239" s="20">
        <v>197</v>
      </c>
      <c r="K239" s="21">
        <v>190</v>
      </c>
      <c r="L239" s="23">
        <v>387</v>
      </c>
      <c r="M239" s="21">
        <v>174</v>
      </c>
      <c r="N239" s="21" t="s">
        <v>2555</v>
      </c>
      <c r="O239" s="21" t="s">
        <v>5656</v>
      </c>
      <c r="P239" s="21">
        <v>1</v>
      </c>
      <c r="Q239" s="3"/>
    </row>
    <row r="240" spans="1:17" s="8" customFormat="1" ht="18" customHeight="1">
      <c r="A240" s="21">
        <v>237</v>
      </c>
      <c r="B240" s="18" t="s">
        <v>382</v>
      </c>
      <c r="C240" s="18" t="s">
        <v>383</v>
      </c>
      <c r="D240" s="18" t="s">
        <v>384</v>
      </c>
      <c r="E240" s="21" t="s">
        <v>385</v>
      </c>
      <c r="F240" s="19" t="s">
        <v>4685</v>
      </c>
      <c r="G240" s="19" t="s">
        <v>4768</v>
      </c>
      <c r="H240" s="20">
        <v>30</v>
      </c>
      <c r="I240" s="20">
        <v>323</v>
      </c>
      <c r="J240" s="20">
        <v>353</v>
      </c>
      <c r="K240" s="21">
        <v>175</v>
      </c>
      <c r="L240" s="21">
        <v>528</v>
      </c>
      <c r="M240" s="21">
        <v>7</v>
      </c>
      <c r="N240" s="21" t="s">
        <v>1164</v>
      </c>
      <c r="O240" s="21" t="s">
        <v>5698</v>
      </c>
      <c r="P240" s="21">
        <v>1</v>
      </c>
      <c r="Q240" s="2"/>
    </row>
    <row r="241" spans="1:16" s="3" customFormat="1" ht="18" customHeight="1">
      <c r="A241" s="21">
        <v>238</v>
      </c>
      <c r="B241" s="18" t="s">
        <v>1166</v>
      </c>
      <c r="C241" s="19" t="s">
        <v>3619</v>
      </c>
      <c r="D241" s="18" t="s">
        <v>391</v>
      </c>
      <c r="E241" s="21" t="s">
        <v>4754</v>
      </c>
      <c r="F241" s="19" t="s">
        <v>4685</v>
      </c>
      <c r="G241" s="19" t="s">
        <v>4775</v>
      </c>
      <c r="H241" s="20">
        <v>50</v>
      </c>
      <c r="I241" s="20">
        <v>262</v>
      </c>
      <c r="J241" s="20">
        <f>SUM(H241:I241)</f>
        <v>312</v>
      </c>
      <c r="K241" s="21">
        <v>108.5</v>
      </c>
      <c r="L241" s="21">
        <v>420.5</v>
      </c>
      <c r="M241" s="21">
        <v>74</v>
      </c>
      <c r="N241" s="21" t="s">
        <v>392</v>
      </c>
      <c r="O241" s="21" t="s">
        <v>5610</v>
      </c>
      <c r="P241" s="21">
        <v>1</v>
      </c>
    </row>
    <row r="242" spans="1:16" s="3" customFormat="1" ht="18" customHeight="1">
      <c r="A242" s="21">
        <v>239</v>
      </c>
      <c r="B242" s="19" t="s">
        <v>3625</v>
      </c>
      <c r="C242" s="19" t="s">
        <v>3626</v>
      </c>
      <c r="D242" s="19" t="s">
        <v>3721</v>
      </c>
      <c r="E242" s="19" t="s">
        <v>2521</v>
      </c>
      <c r="F242" s="19" t="s">
        <v>4685</v>
      </c>
      <c r="G242" s="19" t="s">
        <v>4695</v>
      </c>
      <c r="H242" s="20">
        <v>50</v>
      </c>
      <c r="I242" s="20">
        <v>277</v>
      </c>
      <c r="J242" s="20">
        <v>327</v>
      </c>
      <c r="K242" s="21">
        <v>216</v>
      </c>
      <c r="L242" s="23">
        <v>543</v>
      </c>
      <c r="M242" s="21">
        <v>50</v>
      </c>
      <c r="N242" s="21" t="s">
        <v>3722</v>
      </c>
      <c r="O242" s="21" t="s">
        <v>3723</v>
      </c>
      <c r="P242" s="21">
        <v>1</v>
      </c>
    </row>
    <row r="243" spans="1:16" s="3" customFormat="1" ht="18" customHeight="1">
      <c r="A243" s="21">
        <v>240</v>
      </c>
      <c r="B243" s="18" t="s">
        <v>3752</v>
      </c>
      <c r="C243" s="19" t="s">
        <v>3638</v>
      </c>
      <c r="D243" s="18" t="s">
        <v>3753</v>
      </c>
      <c r="E243" s="21" t="s">
        <v>4754</v>
      </c>
      <c r="F243" s="19" t="s">
        <v>4685</v>
      </c>
      <c r="G243" s="19" t="s">
        <v>4692</v>
      </c>
      <c r="H243" s="20">
        <v>50</v>
      </c>
      <c r="I243" s="20">
        <v>269</v>
      </c>
      <c r="J243" s="20">
        <v>319</v>
      </c>
      <c r="K243" s="21">
        <v>92</v>
      </c>
      <c r="L243" s="21">
        <v>411</v>
      </c>
      <c r="M243" s="21">
        <v>78</v>
      </c>
      <c r="N243" s="21" t="s">
        <v>3754</v>
      </c>
      <c r="O243" s="21" t="s">
        <v>3564</v>
      </c>
      <c r="P243" s="21">
        <v>1</v>
      </c>
    </row>
    <row r="244" spans="1:16" s="3" customFormat="1" ht="18" customHeight="1">
      <c r="A244" s="21">
        <v>241</v>
      </c>
      <c r="B244" s="18" t="s">
        <v>3639</v>
      </c>
      <c r="C244" s="19" t="s">
        <v>3640</v>
      </c>
      <c r="D244" s="18" t="s">
        <v>1175</v>
      </c>
      <c r="E244" s="18" t="s">
        <v>1176</v>
      </c>
      <c r="F244" s="19" t="s">
        <v>4685</v>
      </c>
      <c r="G244" s="19" t="s">
        <v>4704</v>
      </c>
      <c r="H244" s="20">
        <v>50</v>
      </c>
      <c r="I244" s="20">
        <v>132</v>
      </c>
      <c r="J244" s="20">
        <v>182</v>
      </c>
      <c r="K244" s="17">
        <v>149</v>
      </c>
      <c r="L244" s="24">
        <v>331</v>
      </c>
      <c r="M244" s="17">
        <v>184</v>
      </c>
      <c r="N244" s="21" t="s">
        <v>3755</v>
      </c>
      <c r="O244" s="17" t="s">
        <v>3756</v>
      </c>
      <c r="P244" s="21">
        <v>1</v>
      </c>
    </row>
    <row r="245" spans="1:16" s="3" customFormat="1" ht="18" customHeight="1">
      <c r="A245" s="21">
        <v>242</v>
      </c>
      <c r="B245" s="18" t="s">
        <v>459</v>
      </c>
      <c r="C245" s="18" t="s">
        <v>3654</v>
      </c>
      <c r="D245" s="18" t="s">
        <v>460</v>
      </c>
      <c r="E245" s="21" t="s">
        <v>4754</v>
      </c>
      <c r="F245" s="19" t="s">
        <v>4685</v>
      </c>
      <c r="G245" s="19" t="s">
        <v>4775</v>
      </c>
      <c r="H245" s="20">
        <v>50</v>
      </c>
      <c r="I245" s="20">
        <v>289</v>
      </c>
      <c r="J245" s="20">
        <f>SUM(H245:I245)</f>
        <v>339</v>
      </c>
      <c r="K245" s="21">
        <v>225</v>
      </c>
      <c r="L245" s="21">
        <v>564</v>
      </c>
      <c r="M245" s="21">
        <v>23</v>
      </c>
      <c r="N245" s="21" t="s">
        <v>461</v>
      </c>
      <c r="O245" s="21" t="s">
        <v>2164</v>
      </c>
      <c r="P245" s="21">
        <v>1</v>
      </c>
    </row>
    <row r="246" spans="1:16" s="3" customFormat="1" ht="18" customHeight="1">
      <c r="A246" s="21">
        <v>243</v>
      </c>
      <c r="B246" s="19" t="s">
        <v>2197</v>
      </c>
      <c r="C246" s="19" t="s">
        <v>2198</v>
      </c>
      <c r="D246" s="19"/>
      <c r="E246" s="21" t="s">
        <v>2199</v>
      </c>
      <c r="F246" s="19" t="s">
        <v>4685</v>
      </c>
      <c r="G246" s="19" t="s">
        <v>4695</v>
      </c>
      <c r="H246" s="20">
        <v>50</v>
      </c>
      <c r="I246" s="20">
        <v>227</v>
      </c>
      <c r="J246" s="20">
        <v>277</v>
      </c>
      <c r="K246" s="21">
        <v>140</v>
      </c>
      <c r="L246" s="23">
        <v>417</v>
      </c>
      <c r="M246" s="21">
        <v>146</v>
      </c>
      <c r="N246" s="21" t="s">
        <v>1186</v>
      </c>
      <c r="O246" s="21" t="s">
        <v>2200</v>
      </c>
      <c r="P246" s="21">
        <v>1</v>
      </c>
    </row>
    <row r="247" spans="1:17" s="5" customFormat="1" ht="18" customHeight="1">
      <c r="A247" s="21">
        <v>244</v>
      </c>
      <c r="B247" s="18" t="s">
        <v>3686</v>
      </c>
      <c r="C247" s="19" t="s">
        <v>3687</v>
      </c>
      <c r="D247" s="18" t="s">
        <v>5542</v>
      </c>
      <c r="E247" s="18" t="s">
        <v>2519</v>
      </c>
      <c r="F247" s="19" t="s">
        <v>4685</v>
      </c>
      <c r="G247" s="19" t="s">
        <v>4692</v>
      </c>
      <c r="H247" s="20">
        <v>50</v>
      </c>
      <c r="I247" s="20">
        <v>318</v>
      </c>
      <c r="J247" s="20">
        <v>368</v>
      </c>
      <c r="K247" s="21">
        <v>182.5</v>
      </c>
      <c r="L247" s="21">
        <v>550.5</v>
      </c>
      <c r="M247" s="21">
        <v>38</v>
      </c>
      <c r="N247" s="21" t="s">
        <v>5543</v>
      </c>
      <c r="O247" s="21" t="s">
        <v>5544</v>
      </c>
      <c r="P247" s="21">
        <v>1</v>
      </c>
      <c r="Q247" s="3"/>
    </row>
    <row r="248" spans="1:17" s="8" customFormat="1" ht="18" customHeight="1">
      <c r="A248" s="21">
        <v>245</v>
      </c>
      <c r="B248" s="18" t="s">
        <v>108</v>
      </c>
      <c r="C248" s="19" t="s">
        <v>1227</v>
      </c>
      <c r="D248" s="18" t="s">
        <v>1261</v>
      </c>
      <c r="E248" s="18" t="s">
        <v>1262</v>
      </c>
      <c r="F248" s="19" t="s">
        <v>4685</v>
      </c>
      <c r="G248" s="19" t="s">
        <v>4775</v>
      </c>
      <c r="H248" s="20">
        <v>50</v>
      </c>
      <c r="I248" s="20">
        <v>264</v>
      </c>
      <c r="J248" s="20">
        <f>SUM(H248:I248)</f>
        <v>314</v>
      </c>
      <c r="K248" s="21">
        <v>166</v>
      </c>
      <c r="L248" s="21">
        <v>480</v>
      </c>
      <c r="M248" s="21">
        <v>48</v>
      </c>
      <c r="N248" s="21" t="s">
        <v>1228</v>
      </c>
      <c r="O248" s="21" t="s">
        <v>5727</v>
      </c>
      <c r="P248" s="21">
        <v>1</v>
      </c>
      <c r="Q248" s="3"/>
    </row>
    <row r="249" spans="1:17" s="4" customFormat="1" ht="18" customHeight="1">
      <c r="A249" s="21">
        <v>246</v>
      </c>
      <c r="B249" s="18" t="s">
        <v>2639</v>
      </c>
      <c r="C249" s="19" t="s">
        <v>678</v>
      </c>
      <c r="D249" s="18" t="s">
        <v>2640</v>
      </c>
      <c r="E249" s="21" t="s">
        <v>5710</v>
      </c>
      <c r="F249" s="19" t="s">
        <v>4685</v>
      </c>
      <c r="G249" s="19" t="s">
        <v>4704</v>
      </c>
      <c r="H249" s="20">
        <v>50</v>
      </c>
      <c r="I249" s="20">
        <v>301</v>
      </c>
      <c r="J249" s="20">
        <v>351</v>
      </c>
      <c r="K249" s="17">
        <v>171</v>
      </c>
      <c r="L249" s="24">
        <f>J249+K249</f>
        <v>522</v>
      </c>
      <c r="M249" s="17">
        <v>57</v>
      </c>
      <c r="N249" s="21" t="s">
        <v>2641</v>
      </c>
      <c r="O249" s="17" t="s">
        <v>86</v>
      </c>
      <c r="P249" s="21">
        <v>1</v>
      </c>
      <c r="Q249" s="3"/>
    </row>
    <row r="250" spans="1:16" s="3" customFormat="1" ht="18" customHeight="1">
      <c r="A250" s="21">
        <v>247</v>
      </c>
      <c r="B250" s="18" t="s">
        <v>5448</v>
      </c>
      <c r="C250" s="19" t="s">
        <v>695</v>
      </c>
      <c r="D250" s="18" t="s">
        <v>2356</v>
      </c>
      <c r="E250" s="21" t="s">
        <v>4754</v>
      </c>
      <c r="F250" s="19" t="s">
        <v>4685</v>
      </c>
      <c r="G250" s="19" t="s">
        <v>4775</v>
      </c>
      <c r="H250" s="20">
        <v>20</v>
      </c>
      <c r="I250" s="20">
        <v>286</v>
      </c>
      <c r="J250" s="20">
        <f>SUM(H250:I250)</f>
        <v>306</v>
      </c>
      <c r="K250" s="21">
        <v>52.5</v>
      </c>
      <c r="L250" s="21">
        <v>358.5</v>
      </c>
      <c r="M250" s="21">
        <v>89</v>
      </c>
      <c r="N250" s="21" t="s">
        <v>2254</v>
      </c>
      <c r="O250" s="21" t="s">
        <v>5619</v>
      </c>
      <c r="P250" s="21">
        <v>1</v>
      </c>
    </row>
    <row r="251" spans="1:17" s="7" customFormat="1" ht="18" customHeight="1">
      <c r="A251" s="21">
        <v>248</v>
      </c>
      <c r="B251" s="18" t="s">
        <v>5229</v>
      </c>
      <c r="C251" s="18" t="s">
        <v>703</v>
      </c>
      <c r="D251" s="18" t="s">
        <v>2260</v>
      </c>
      <c r="E251" s="21" t="s">
        <v>4754</v>
      </c>
      <c r="F251" s="19" t="s">
        <v>4685</v>
      </c>
      <c r="G251" s="19" t="s">
        <v>4712</v>
      </c>
      <c r="H251" s="20">
        <v>50</v>
      </c>
      <c r="I251" s="20">
        <v>295</v>
      </c>
      <c r="J251" s="20">
        <v>345</v>
      </c>
      <c r="K251" s="21">
        <v>136</v>
      </c>
      <c r="L251" s="21">
        <v>481</v>
      </c>
      <c r="M251" s="21">
        <v>20</v>
      </c>
      <c r="N251" s="21" t="s">
        <v>2261</v>
      </c>
      <c r="O251" s="21" t="s">
        <v>5230</v>
      </c>
      <c r="P251" s="21">
        <v>1</v>
      </c>
      <c r="Q251" s="3"/>
    </row>
    <row r="252" spans="1:16" s="3" customFormat="1" ht="18" customHeight="1">
      <c r="A252" s="21">
        <v>249</v>
      </c>
      <c r="B252" s="18" t="s">
        <v>5231</v>
      </c>
      <c r="C252" s="18" t="s">
        <v>5232</v>
      </c>
      <c r="D252" s="18" t="s">
        <v>5233</v>
      </c>
      <c r="E252" s="21" t="s">
        <v>4754</v>
      </c>
      <c r="F252" s="19" t="s">
        <v>4685</v>
      </c>
      <c r="G252" s="19" t="s">
        <v>4747</v>
      </c>
      <c r="H252" s="20">
        <v>20</v>
      </c>
      <c r="I252" s="20">
        <v>455</v>
      </c>
      <c r="J252" s="20">
        <v>475</v>
      </c>
      <c r="K252" s="21">
        <v>132</v>
      </c>
      <c r="L252" s="21">
        <v>607</v>
      </c>
      <c r="M252" s="21">
        <v>16</v>
      </c>
      <c r="N252" s="21" t="s">
        <v>5234</v>
      </c>
      <c r="O252" s="21" t="s">
        <v>5610</v>
      </c>
      <c r="P252" s="21">
        <v>1</v>
      </c>
    </row>
    <row r="253" spans="1:17" s="3" customFormat="1" ht="18" customHeight="1">
      <c r="A253" s="21">
        <v>250</v>
      </c>
      <c r="B253" s="18" t="s">
        <v>1464</v>
      </c>
      <c r="C253" s="19" t="s">
        <v>708</v>
      </c>
      <c r="D253" s="18" t="s">
        <v>1465</v>
      </c>
      <c r="E253" s="21" t="s">
        <v>4754</v>
      </c>
      <c r="F253" s="19" t="s">
        <v>4685</v>
      </c>
      <c r="G253" s="19" t="s">
        <v>4692</v>
      </c>
      <c r="H253" s="20">
        <v>50</v>
      </c>
      <c r="I253" s="20">
        <v>266</v>
      </c>
      <c r="J253" s="20">
        <v>316</v>
      </c>
      <c r="K253" s="21">
        <v>119</v>
      </c>
      <c r="L253" s="21">
        <v>435</v>
      </c>
      <c r="M253" s="21">
        <v>68</v>
      </c>
      <c r="N253" s="21" t="s">
        <v>2265</v>
      </c>
      <c r="O253" s="21" t="s">
        <v>4688</v>
      </c>
      <c r="P253" s="21">
        <v>1</v>
      </c>
      <c r="Q253" s="5"/>
    </row>
    <row r="254" spans="1:16" s="3" customFormat="1" ht="18" customHeight="1">
      <c r="A254" s="21">
        <v>251</v>
      </c>
      <c r="B254" s="18" t="s">
        <v>4335</v>
      </c>
      <c r="C254" s="19" t="s">
        <v>723</v>
      </c>
      <c r="D254" s="18" t="s">
        <v>4336</v>
      </c>
      <c r="E254" s="21" t="s">
        <v>4754</v>
      </c>
      <c r="F254" s="19" t="s">
        <v>4685</v>
      </c>
      <c r="G254" s="19" t="s">
        <v>4733</v>
      </c>
      <c r="H254" s="20">
        <v>50</v>
      </c>
      <c r="I254" s="20">
        <v>247</v>
      </c>
      <c r="J254" s="20">
        <v>297</v>
      </c>
      <c r="K254" s="21">
        <v>77</v>
      </c>
      <c r="L254" s="21">
        <v>374</v>
      </c>
      <c r="M254" s="21">
        <v>14</v>
      </c>
      <c r="N254" s="21" t="s">
        <v>5177</v>
      </c>
      <c r="O254" s="21" t="s">
        <v>2563</v>
      </c>
      <c r="P254" s="21">
        <v>1</v>
      </c>
    </row>
    <row r="255" spans="1:17" s="8" customFormat="1" ht="18" customHeight="1">
      <c r="A255" s="21">
        <v>252</v>
      </c>
      <c r="B255" s="19" t="s">
        <v>4051</v>
      </c>
      <c r="C255" s="19" t="s">
        <v>4700</v>
      </c>
      <c r="D255" s="19" t="s">
        <v>4882</v>
      </c>
      <c r="E255" s="18" t="s">
        <v>1262</v>
      </c>
      <c r="F255" s="19" t="s">
        <v>4685</v>
      </c>
      <c r="G255" s="19" t="s">
        <v>4695</v>
      </c>
      <c r="H255" s="20">
        <v>50</v>
      </c>
      <c r="I255" s="20">
        <v>221</v>
      </c>
      <c r="J255" s="20">
        <v>271</v>
      </c>
      <c r="K255" s="21">
        <v>188</v>
      </c>
      <c r="L255" s="23">
        <v>459</v>
      </c>
      <c r="M255" s="21">
        <v>102</v>
      </c>
      <c r="N255" s="21" t="s">
        <v>4883</v>
      </c>
      <c r="O255" s="21" t="s">
        <v>5656</v>
      </c>
      <c r="P255" s="21">
        <v>1</v>
      </c>
      <c r="Q255" s="3"/>
    </row>
    <row r="256" spans="1:17" s="3" customFormat="1" ht="18" customHeight="1">
      <c r="A256" s="21">
        <v>253</v>
      </c>
      <c r="B256" s="19" t="s">
        <v>4052</v>
      </c>
      <c r="C256" s="19" t="s">
        <v>4053</v>
      </c>
      <c r="D256" s="19" t="s">
        <v>4884</v>
      </c>
      <c r="E256" s="18" t="s">
        <v>1262</v>
      </c>
      <c r="F256" s="19" t="s">
        <v>4685</v>
      </c>
      <c r="G256" s="19" t="s">
        <v>4695</v>
      </c>
      <c r="H256" s="20">
        <v>50</v>
      </c>
      <c r="I256" s="20">
        <v>203</v>
      </c>
      <c r="J256" s="20">
        <v>253</v>
      </c>
      <c r="K256" s="21">
        <v>148.5</v>
      </c>
      <c r="L256" s="23">
        <v>401.5</v>
      </c>
      <c r="M256" s="21">
        <v>158</v>
      </c>
      <c r="N256" s="21" t="s">
        <v>4885</v>
      </c>
      <c r="O256" s="21" t="s">
        <v>5656</v>
      </c>
      <c r="P256" s="21">
        <v>1</v>
      </c>
      <c r="Q256" s="6"/>
    </row>
    <row r="257" spans="1:17" s="6" customFormat="1" ht="18" customHeight="1">
      <c r="A257" s="21">
        <v>254</v>
      </c>
      <c r="B257" s="18" t="s">
        <v>4054</v>
      </c>
      <c r="C257" s="18" t="s">
        <v>4886</v>
      </c>
      <c r="D257" s="18" t="s">
        <v>4887</v>
      </c>
      <c r="E257" s="18" t="s">
        <v>1262</v>
      </c>
      <c r="F257" s="19" t="s">
        <v>4685</v>
      </c>
      <c r="G257" s="19" t="s">
        <v>4712</v>
      </c>
      <c r="H257" s="20">
        <v>50</v>
      </c>
      <c r="I257" s="20">
        <v>265</v>
      </c>
      <c r="J257" s="20">
        <v>315</v>
      </c>
      <c r="K257" s="21">
        <v>150</v>
      </c>
      <c r="L257" s="21">
        <v>465</v>
      </c>
      <c r="M257" s="21">
        <v>25</v>
      </c>
      <c r="N257" s="21" t="s">
        <v>4888</v>
      </c>
      <c r="O257" s="21" t="s">
        <v>5656</v>
      </c>
      <c r="P257" s="21">
        <v>1</v>
      </c>
      <c r="Q257" s="3"/>
    </row>
    <row r="258" spans="1:17" s="3" customFormat="1" ht="18" customHeight="1">
      <c r="A258" s="21">
        <v>255</v>
      </c>
      <c r="B258" s="18" t="s">
        <v>4904</v>
      </c>
      <c r="C258" s="19" t="s">
        <v>4905</v>
      </c>
      <c r="D258" s="18" t="s">
        <v>4906</v>
      </c>
      <c r="E258" s="21" t="s">
        <v>1262</v>
      </c>
      <c r="F258" s="19" t="s">
        <v>4685</v>
      </c>
      <c r="G258" s="19" t="s">
        <v>4704</v>
      </c>
      <c r="H258" s="20">
        <v>50</v>
      </c>
      <c r="I258" s="20">
        <v>235</v>
      </c>
      <c r="J258" s="20">
        <v>285</v>
      </c>
      <c r="K258" s="17">
        <v>166</v>
      </c>
      <c r="L258" s="24">
        <v>451</v>
      </c>
      <c r="M258" s="17">
        <v>95</v>
      </c>
      <c r="N258" s="21" t="s">
        <v>4907</v>
      </c>
      <c r="O258" s="17" t="s">
        <v>5656</v>
      </c>
      <c r="P258" s="17">
        <v>1</v>
      </c>
      <c r="Q258" s="6"/>
    </row>
    <row r="259" spans="1:16" s="3" customFormat="1" ht="18" customHeight="1">
      <c r="A259" s="21">
        <v>256</v>
      </c>
      <c r="B259" s="18" t="s">
        <v>2491</v>
      </c>
      <c r="C259" s="19" t="s">
        <v>2492</v>
      </c>
      <c r="D259" s="18" t="s">
        <v>1411</v>
      </c>
      <c r="E259" s="18" t="s">
        <v>1412</v>
      </c>
      <c r="F259" s="19" t="s">
        <v>4685</v>
      </c>
      <c r="G259" s="19" t="s">
        <v>4704</v>
      </c>
      <c r="H259" s="20">
        <v>50</v>
      </c>
      <c r="I259" s="20">
        <v>230</v>
      </c>
      <c r="J259" s="20">
        <v>280</v>
      </c>
      <c r="K259" s="21">
        <v>80.5</v>
      </c>
      <c r="L259" s="23">
        <v>360.5</v>
      </c>
      <c r="M259" s="21">
        <v>166</v>
      </c>
      <c r="N259" s="21" t="s">
        <v>1413</v>
      </c>
      <c r="O259" s="21" t="s">
        <v>1414</v>
      </c>
      <c r="P259" s="21">
        <v>1</v>
      </c>
    </row>
    <row r="260" spans="1:17" s="3" customFormat="1" ht="18" customHeight="1">
      <c r="A260" s="21">
        <v>257</v>
      </c>
      <c r="B260" s="19" t="s">
        <v>2493</v>
      </c>
      <c r="C260" s="19" t="s">
        <v>2494</v>
      </c>
      <c r="D260" s="19" t="s">
        <v>1415</v>
      </c>
      <c r="E260" s="18" t="s">
        <v>1416</v>
      </c>
      <c r="F260" s="19" t="s">
        <v>4685</v>
      </c>
      <c r="G260" s="19" t="s">
        <v>4695</v>
      </c>
      <c r="H260" s="20">
        <v>50</v>
      </c>
      <c r="I260" s="20">
        <v>356</v>
      </c>
      <c r="J260" s="20">
        <v>406</v>
      </c>
      <c r="K260" s="21">
        <v>136.5</v>
      </c>
      <c r="L260" s="23">
        <f>SUM(J260:K260)</f>
        <v>542.5</v>
      </c>
      <c r="M260" s="21">
        <v>51</v>
      </c>
      <c r="N260" s="21" t="s">
        <v>1365</v>
      </c>
      <c r="O260" s="21" t="s">
        <v>5606</v>
      </c>
      <c r="P260" s="21">
        <v>1</v>
      </c>
      <c r="Q260" s="5"/>
    </row>
    <row r="261" spans="1:17" s="3" customFormat="1" ht="18" customHeight="1">
      <c r="A261" s="21">
        <v>258</v>
      </c>
      <c r="B261" s="18" t="s">
        <v>2495</v>
      </c>
      <c r="C261" s="19" t="s">
        <v>356</v>
      </c>
      <c r="D261" s="18" t="s">
        <v>1417</v>
      </c>
      <c r="E261" s="18" t="s">
        <v>1418</v>
      </c>
      <c r="F261" s="19" t="s">
        <v>4685</v>
      </c>
      <c r="G261" s="19" t="s">
        <v>4704</v>
      </c>
      <c r="H261" s="20">
        <v>20</v>
      </c>
      <c r="I261" s="20">
        <v>303</v>
      </c>
      <c r="J261" s="20">
        <v>323</v>
      </c>
      <c r="K261" s="17">
        <v>90</v>
      </c>
      <c r="L261" s="24">
        <f>J261+K261</f>
        <v>413</v>
      </c>
      <c r="M261" s="17">
        <v>116</v>
      </c>
      <c r="N261" s="21" t="s">
        <v>1419</v>
      </c>
      <c r="O261" s="17" t="s">
        <v>212</v>
      </c>
      <c r="P261" s="21">
        <v>1</v>
      </c>
      <c r="Q261" s="4"/>
    </row>
    <row r="262" spans="1:17" s="3" customFormat="1" ht="18" customHeight="1">
      <c r="A262" s="21">
        <v>259</v>
      </c>
      <c r="B262" s="18" t="s">
        <v>357</v>
      </c>
      <c r="C262" s="19" t="s">
        <v>358</v>
      </c>
      <c r="D262" s="18" t="s">
        <v>1420</v>
      </c>
      <c r="E262" s="19" t="s">
        <v>1421</v>
      </c>
      <c r="F262" s="19" t="s">
        <v>4685</v>
      </c>
      <c r="G262" s="19" t="s">
        <v>4798</v>
      </c>
      <c r="H262" s="20">
        <v>50</v>
      </c>
      <c r="I262" s="20">
        <v>225</v>
      </c>
      <c r="J262" s="20">
        <v>275</v>
      </c>
      <c r="K262" s="21">
        <v>145</v>
      </c>
      <c r="L262" s="21">
        <v>420</v>
      </c>
      <c r="M262" s="21">
        <v>10</v>
      </c>
      <c r="N262" s="21" t="s">
        <v>1366</v>
      </c>
      <c r="O262" s="21" t="s">
        <v>5610</v>
      </c>
      <c r="P262" s="21">
        <v>1</v>
      </c>
      <c r="Q262" s="4"/>
    </row>
    <row r="263" spans="1:17" s="8" customFormat="1" ht="18" customHeight="1">
      <c r="A263" s="21">
        <v>260</v>
      </c>
      <c r="B263" s="18" t="s">
        <v>359</v>
      </c>
      <c r="C263" s="19" t="s">
        <v>360</v>
      </c>
      <c r="D263" s="18" t="s">
        <v>1422</v>
      </c>
      <c r="E263" s="19" t="s">
        <v>1423</v>
      </c>
      <c r="F263" s="19" t="s">
        <v>4685</v>
      </c>
      <c r="G263" s="19" t="s">
        <v>4747</v>
      </c>
      <c r="H263" s="20">
        <v>50</v>
      </c>
      <c r="I263" s="20">
        <v>245</v>
      </c>
      <c r="J263" s="20">
        <v>295</v>
      </c>
      <c r="K263" s="21">
        <v>105</v>
      </c>
      <c r="L263" s="21">
        <v>400</v>
      </c>
      <c r="M263" s="21">
        <v>66</v>
      </c>
      <c r="N263" s="21" t="s">
        <v>1424</v>
      </c>
      <c r="O263" s="21" t="s">
        <v>1981</v>
      </c>
      <c r="P263" s="21">
        <v>1</v>
      </c>
      <c r="Q263" s="3"/>
    </row>
    <row r="264" spans="1:17" s="5" customFormat="1" ht="18" customHeight="1">
      <c r="A264" s="21">
        <v>261</v>
      </c>
      <c r="B264" s="18" t="s">
        <v>361</v>
      </c>
      <c r="C264" s="19" t="s">
        <v>362</v>
      </c>
      <c r="D264" s="18" t="s">
        <v>1425</v>
      </c>
      <c r="E264" s="18" t="s">
        <v>1426</v>
      </c>
      <c r="F264" s="19" t="s">
        <v>4685</v>
      </c>
      <c r="G264" s="19" t="s">
        <v>4747</v>
      </c>
      <c r="H264" s="20">
        <v>50</v>
      </c>
      <c r="I264" s="20">
        <v>308</v>
      </c>
      <c r="J264" s="20">
        <v>358</v>
      </c>
      <c r="K264" s="21">
        <v>128</v>
      </c>
      <c r="L264" s="21">
        <v>486</v>
      </c>
      <c r="M264" s="21">
        <v>38</v>
      </c>
      <c r="N264" s="21" t="s">
        <v>1427</v>
      </c>
      <c r="O264" s="21" t="s">
        <v>1428</v>
      </c>
      <c r="P264" s="21">
        <v>1</v>
      </c>
      <c r="Q264" s="3"/>
    </row>
    <row r="265" spans="1:16" s="3" customFormat="1" ht="18" customHeight="1">
      <c r="A265" s="21">
        <v>262</v>
      </c>
      <c r="B265" s="19" t="s">
        <v>363</v>
      </c>
      <c r="C265" s="19" t="s">
        <v>364</v>
      </c>
      <c r="D265" s="19" t="s">
        <v>4916</v>
      </c>
      <c r="E265" s="18" t="s">
        <v>4917</v>
      </c>
      <c r="F265" s="19" t="s">
        <v>4685</v>
      </c>
      <c r="G265" s="19" t="s">
        <v>4695</v>
      </c>
      <c r="H265" s="20">
        <v>50</v>
      </c>
      <c r="I265" s="20">
        <v>215</v>
      </c>
      <c r="J265" s="20">
        <v>265</v>
      </c>
      <c r="K265" s="21">
        <v>138</v>
      </c>
      <c r="L265" s="23">
        <v>403</v>
      </c>
      <c r="M265" s="21">
        <v>156</v>
      </c>
      <c r="N265" s="21" t="s">
        <v>1367</v>
      </c>
      <c r="O265" s="21" t="s">
        <v>5661</v>
      </c>
      <c r="P265" s="21">
        <v>1</v>
      </c>
    </row>
    <row r="266" spans="1:17" s="4" customFormat="1" ht="18" customHeight="1">
      <c r="A266" s="21">
        <v>263</v>
      </c>
      <c r="B266" s="18" t="s">
        <v>365</v>
      </c>
      <c r="C266" s="18" t="s">
        <v>366</v>
      </c>
      <c r="D266" s="18" t="s">
        <v>1368</v>
      </c>
      <c r="E266" s="18" t="s">
        <v>2293</v>
      </c>
      <c r="F266" s="19" t="s">
        <v>4685</v>
      </c>
      <c r="G266" s="19" t="s">
        <v>4686</v>
      </c>
      <c r="H266" s="20">
        <v>50</v>
      </c>
      <c r="I266" s="20">
        <v>304</v>
      </c>
      <c r="J266" s="20">
        <v>354</v>
      </c>
      <c r="K266" s="21">
        <v>156.5</v>
      </c>
      <c r="L266" s="21">
        <v>510.5</v>
      </c>
      <c r="M266" s="21">
        <v>15</v>
      </c>
      <c r="N266" s="21" t="s">
        <v>1369</v>
      </c>
      <c r="O266" s="21" t="s">
        <v>5636</v>
      </c>
      <c r="P266" s="21">
        <v>1</v>
      </c>
      <c r="Q266" s="3"/>
    </row>
    <row r="267" spans="1:17" s="6" customFormat="1" ht="18" customHeight="1">
      <c r="A267" s="21">
        <v>264</v>
      </c>
      <c r="B267" s="19" t="s">
        <v>1659</v>
      </c>
      <c r="C267" s="19" t="s">
        <v>1660</v>
      </c>
      <c r="D267" s="19" t="s">
        <v>1370</v>
      </c>
      <c r="E267" s="19" t="s">
        <v>1371</v>
      </c>
      <c r="F267" s="19" t="s">
        <v>4685</v>
      </c>
      <c r="G267" s="19" t="s">
        <v>4695</v>
      </c>
      <c r="H267" s="20">
        <v>50</v>
      </c>
      <c r="I267" s="20">
        <v>240</v>
      </c>
      <c r="J267" s="20">
        <v>290</v>
      </c>
      <c r="K267" s="21">
        <v>186.5</v>
      </c>
      <c r="L267" s="23">
        <v>476.5</v>
      </c>
      <c r="M267" s="21">
        <v>93</v>
      </c>
      <c r="N267" s="21" t="s">
        <v>1372</v>
      </c>
      <c r="O267" s="21" t="s">
        <v>5716</v>
      </c>
      <c r="P267" s="21">
        <v>1</v>
      </c>
      <c r="Q267" s="5"/>
    </row>
    <row r="268" spans="1:17" s="4" customFormat="1" ht="18" customHeight="1">
      <c r="A268" s="21">
        <v>265</v>
      </c>
      <c r="B268" s="18" t="s">
        <v>1661</v>
      </c>
      <c r="C268" s="19" t="s">
        <v>1373</v>
      </c>
      <c r="D268" s="18" t="s">
        <v>1374</v>
      </c>
      <c r="E268" s="19" t="s">
        <v>1371</v>
      </c>
      <c r="F268" s="19" t="s">
        <v>4685</v>
      </c>
      <c r="G268" s="19" t="s">
        <v>4747</v>
      </c>
      <c r="H268" s="20">
        <v>50</v>
      </c>
      <c r="I268" s="20">
        <v>367</v>
      </c>
      <c r="J268" s="20">
        <v>417</v>
      </c>
      <c r="K268" s="21">
        <v>99.5</v>
      </c>
      <c r="L268" s="21">
        <v>516.5</v>
      </c>
      <c r="M268" s="21">
        <v>30</v>
      </c>
      <c r="N268" s="21" t="s">
        <v>5354</v>
      </c>
      <c r="O268" s="21" t="s">
        <v>1981</v>
      </c>
      <c r="P268" s="21">
        <v>1</v>
      </c>
      <c r="Q268" s="6"/>
    </row>
    <row r="269" spans="1:16" s="3" customFormat="1" ht="18" customHeight="1">
      <c r="A269" s="21">
        <v>266</v>
      </c>
      <c r="B269" s="19" t="s">
        <v>4995</v>
      </c>
      <c r="C269" s="19" t="s">
        <v>4996</v>
      </c>
      <c r="D269" s="19" t="s">
        <v>2581</v>
      </c>
      <c r="E269" s="21" t="s">
        <v>1371</v>
      </c>
      <c r="F269" s="19" t="s">
        <v>4685</v>
      </c>
      <c r="G269" s="19" t="s">
        <v>4695</v>
      </c>
      <c r="H269" s="20">
        <v>50</v>
      </c>
      <c r="I269" s="20">
        <v>350</v>
      </c>
      <c r="J269" s="20">
        <v>400</v>
      </c>
      <c r="K269" s="21">
        <v>144</v>
      </c>
      <c r="L269" s="23">
        <v>544</v>
      </c>
      <c r="M269" s="21">
        <v>49</v>
      </c>
      <c r="N269" s="21" t="s">
        <v>2582</v>
      </c>
      <c r="O269" s="21" t="s">
        <v>5661</v>
      </c>
      <c r="P269" s="21">
        <v>1</v>
      </c>
    </row>
    <row r="270" spans="1:16" s="3" customFormat="1" ht="18" customHeight="1">
      <c r="A270" s="21">
        <v>267</v>
      </c>
      <c r="B270" s="19" t="s">
        <v>3727</v>
      </c>
      <c r="C270" s="19" t="s">
        <v>3629</v>
      </c>
      <c r="D270" s="19" t="s">
        <v>3728</v>
      </c>
      <c r="E270" s="21" t="s">
        <v>3729</v>
      </c>
      <c r="F270" s="19" t="s">
        <v>4685</v>
      </c>
      <c r="G270" s="19" t="s">
        <v>4695</v>
      </c>
      <c r="H270" s="20">
        <v>50</v>
      </c>
      <c r="I270" s="20">
        <v>181</v>
      </c>
      <c r="J270" s="20">
        <v>231</v>
      </c>
      <c r="K270" s="21">
        <v>107.5</v>
      </c>
      <c r="L270" s="23">
        <v>338.5</v>
      </c>
      <c r="M270" s="21">
        <v>202</v>
      </c>
      <c r="N270" s="21" t="s">
        <v>3730</v>
      </c>
      <c r="O270" s="21" t="s">
        <v>5661</v>
      </c>
      <c r="P270" s="21">
        <v>1</v>
      </c>
    </row>
    <row r="271" spans="1:17" s="4" customFormat="1" ht="18" customHeight="1">
      <c r="A271" s="21">
        <v>268</v>
      </c>
      <c r="B271" s="18" t="s">
        <v>1258</v>
      </c>
      <c r="C271" s="19" t="s">
        <v>1259</v>
      </c>
      <c r="D271" s="18" t="s">
        <v>1260</v>
      </c>
      <c r="E271" s="21" t="s">
        <v>2293</v>
      </c>
      <c r="F271" s="19" t="s">
        <v>4685</v>
      </c>
      <c r="G271" s="19" t="s">
        <v>4692</v>
      </c>
      <c r="H271" s="20">
        <v>50</v>
      </c>
      <c r="I271" s="20">
        <v>334</v>
      </c>
      <c r="J271" s="20">
        <v>384</v>
      </c>
      <c r="K271" s="21">
        <v>85</v>
      </c>
      <c r="L271" s="21">
        <v>469</v>
      </c>
      <c r="M271" s="21">
        <v>56</v>
      </c>
      <c r="N271" s="21" t="s">
        <v>1226</v>
      </c>
      <c r="O271" s="21" t="s">
        <v>5608</v>
      </c>
      <c r="P271" s="21">
        <v>1</v>
      </c>
      <c r="Q271" s="2"/>
    </row>
    <row r="272" spans="1:17" s="3" customFormat="1" ht="18" customHeight="1">
      <c r="A272" s="21">
        <v>269</v>
      </c>
      <c r="B272" s="19" t="s">
        <v>2224</v>
      </c>
      <c r="C272" s="19" t="s">
        <v>667</v>
      </c>
      <c r="D272" s="19" t="s">
        <v>1700</v>
      </c>
      <c r="E272" s="21" t="s">
        <v>211</v>
      </c>
      <c r="F272" s="19" t="s">
        <v>4685</v>
      </c>
      <c r="G272" s="19" t="s">
        <v>4695</v>
      </c>
      <c r="H272" s="20">
        <v>50</v>
      </c>
      <c r="I272" s="20">
        <v>298</v>
      </c>
      <c r="J272" s="20">
        <v>348</v>
      </c>
      <c r="K272" s="21">
        <v>100</v>
      </c>
      <c r="L272" s="23">
        <v>448</v>
      </c>
      <c r="M272" s="21">
        <v>112</v>
      </c>
      <c r="N272" s="21" t="s">
        <v>2225</v>
      </c>
      <c r="O272" s="21" t="s">
        <v>1701</v>
      </c>
      <c r="P272" s="21">
        <v>1</v>
      </c>
      <c r="Q272" s="4"/>
    </row>
    <row r="273" spans="1:16" s="4" customFormat="1" ht="18" customHeight="1">
      <c r="A273" s="21">
        <v>270</v>
      </c>
      <c r="B273" s="19" t="s">
        <v>2648</v>
      </c>
      <c r="C273" s="19" t="s">
        <v>680</v>
      </c>
      <c r="D273" s="19" t="s">
        <v>2649</v>
      </c>
      <c r="E273" s="21" t="s">
        <v>2293</v>
      </c>
      <c r="F273" s="19" t="s">
        <v>4685</v>
      </c>
      <c r="G273" s="19" t="s">
        <v>4695</v>
      </c>
      <c r="H273" s="20">
        <v>50</v>
      </c>
      <c r="I273" s="20">
        <v>343</v>
      </c>
      <c r="J273" s="20">
        <v>393</v>
      </c>
      <c r="K273" s="21">
        <v>88.5</v>
      </c>
      <c r="L273" s="23">
        <v>481.5</v>
      </c>
      <c r="M273" s="21">
        <v>90</v>
      </c>
      <c r="N273" s="21" t="s">
        <v>2232</v>
      </c>
      <c r="O273" s="21" t="s">
        <v>5666</v>
      </c>
      <c r="P273" s="21">
        <v>1</v>
      </c>
    </row>
    <row r="274" spans="1:17" s="5" customFormat="1" ht="18" customHeight="1">
      <c r="A274" s="21">
        <v>271</v>
      </c>
      <c r="B274" s="18" t="s">
        <v>2655</v>
      </c>
      <c r="C274" s="19" t="s">
        <v>686</v>
      </c>
      <c r="D274" s="18" t="s">
        <v>2236</v>
      </c>
      <c r="E274" s="21" t="s">
        <v>2237</v>
      </c>
      <c r="F274" s="19" t="s">
        <v>4685</v>
      </c>
      <c r="G274" s="19" t="s">
        <v>4692</v>
      </c>
      <c r="H274" s="20">
        <v>50</v>
      </c>
      <c r="I274" s="20">
        <v>154</v>
      </c>
      <c r="J274" s="20">
        <v>204</v>
      </c>
      <c r="K274" s="21">
        <v>121</v>
      </c>
      <c r="L274" s="21">
        <v>325</v>
      </c>
      <c r="M274" s="21">
        <v>112</v>
      </c>
      <c r="N274" s="21" t="s">
        <v>2238</v>
      </c>
      <c r="O274" s="21" t="s">
        <v>1984</v>
      </c>
      <c r="P274" s="21">
        <v>1</v>
      </c>
      <c r="Q274" s="3"/>
    </row>
    <row r="275" spans="1:16" s="3" customFormat="1" ht="18" customHeight="1">
      <c r="A275" s="21">
        <v>272</v>
      </c>
      <c r="B275" s="18" t="s">
        <v>5240</v>
      </c>
      <c r="C275" s="18" t="s">
        <v>706</v>
      </c>
      <c r="D275" s="18" t="s">
        <v>5241</v>
      </c>
      <c r="E275" s="21" t="s">
        <v>211</v>
      </c>
      <c r="F275" s="19" t="s">
        <v>4685</v>
      </c>
      <c r="G275" s="19" t="s">
        <v>4686</v>
      </c>
      <c r="H275" s="20">
        <v>50</v>
      </c>
      <c r="I275" s="20">
        <v>324</v>
      </c>
      <c r="J275" s="20">
        <v>374</v>
      </c>
      <c r="K275" s="21">
        <v>160</v>
      </c>
      <c r="L275" s="21">
        <v>534</v>
      </c>
      <c r="M275" s="21">
        <v>11</v>
      </c>
      <c r="N275" s="21" t="s">
        <v>5242</v>
      </c>
      <c r="O275" s="21" t="s">
        <v>5636</v>
      </c>
      <c r="P275" s="21">
        <v>1</v>
      </c>
    </row>
    <row r="276" spans="1:16" s="3" customFormat="1" ht="18" customHeight="1">
      <c r="A276" s="21">
        <v>273</v>
      </c>
      <c r="B276" s="19" t="s">
        <v>4337</v>
      </c>
      <c r="C276" s="19" t="s">
        <v>724</v>
      </c>
      <c r="D276" s="19" t="s">
        <v>4338</v>
      </c>
      <c r="E276" s="21" t="s">
        <v>2293</v>
      </c>
      <c r="F276" s="19" t="s">
        <v>4685</v>
      </c>
      <c r="G276" s="19" t="s">
        <v>4695</v>
      </c>
      <c r="H276" s="20">
        <v>50</v>
      </c>
      <c r="I276" s="20">
        <v>218</v>
      </c>
      <c r="J276" s="20">
        <v>268</v>
      </c>
      <c r="K276" s="21">
        <v>155.5</v>
      </c>
      <c r="L276" s="23">
        <v>423.5</v>
      </c>
      <c r="M276" s="21">
        <v>136</v>
      </c>
      <c r="N276" s="21" t="s">
        <v>4339</v>
      </c>
      <c r="O276" s="21" t="s">
        <v>4340</v>
      </c>
      <c r="P276" s="21">
        <v>1</v>
      </c>
    </row>
    <row r="277" spans="1:17" s="3" customFormat="1" ht="18" customHeight="1">
      <c r="A277" s="21">
        <v>274</v>
      </c>
      <c r="B277" s="18" t="s">
        <v>1513</v>
      </c>
      <c r="C277" s="19" t="s">
        <v>728</v>
      </c>
      <c r="D277" s="18" t="s">
        <v>1514</v>
      </c>
      <c r="E277" s="18" t="s">
        <v>2293</v>
      </c>
      <c r="F277" s="19" t="s">
        <v>4685</v>
      </c>
      <c r="G277" s="19" t="s">
        <v>4775</v>
      </c>
      <c r="H277" s="20">
        <v>50</v>
      </c>
      <c r="I277" s="20">
        <v>282</v>
      </c>
      <c r="J277" s="20">
        <f>SUM(H277:I277)</f>
        <v>332</v>
      </c>
      <c r="K277" s="21">
        <v>0</v>
      </c>
      <c r="L277" s="21">
        <v>332</v>
      </c>
      <c r="M277" s="21">
        <v>97</v>
      </c>
      <c r="N277" s="21" t="s">
        <v>1515</v>
      </c>
      <c r="O277" s="21" t="s">
        <v>4701</v>
      </c>
      <c r="P277" s="21">
        <v>1</v>
      </c>
      <c r="Q277" s="8"/>
    </row>
    <row r="278" spans="1:17" s="3" customFormat="1" ht="18" customHeight="1">
      <c r="A278" s="21">
        <v>275</v>
      </c>
      <c r="B278" s="18" t="s">
        <v>729</v>
      </c>
      <c r="C278" s="19" t="s">
        <v>730</v>
      </c>
      <c r="D278" s="18" t="s">
        <v>1516</v>
      </c>
      <c r="E278" s="18" t="s">
        <v>2293</v>
      </c>
      <c r="F278" s="19" t="s">
        <v>4685</v>
      </c>
      <c r="G278" s="19" t="s">
        <v>4704</v>
      </c>
      <c r="H278" s="20">
        <v>50</v>
      </c>
      <c r="I278" s="20">
        <v>274</v>
      </c>
      <c r="J278" s="20">
        <v>324</v>
      </c>
      <c r="K278" s="17">
        <v>127</v>
      </c>
      <c r="L278" s="24">
        <f>J278+K278</f>
        <v>451</v>
      </c>
      <c r="M278" s="17">
        <v>94</v>
      </c>
      <c r="N278" s="21" t="s">
        <v>1517</v>
      </c>
      <c r="O278" s="17" t="s">
        <v>101</v>
      </c>
      <c r="P278" s="21">
        <v>1</v>
      </c>
      <c r="Q278" s="5"/>
    </row>
    <row r="279" spans="1:16" s="3" customFormat="1" ht="18" customHeight="1">
      <c r="A279" s="21">
        <v>276</v>
      </c>
      <c r="B279" s="18" t="s">
        <v>733</v>
      </c>
      <c r="C279" s="19" t="s">
        <v>734</v>
      </c>
      <c r="D279" s="18" t="s">
        <v>5184</v>
      </c>
      <c r="E279" s="18" t="s">
        <v>5185</v>
      </c>
      <c r="F279" s="19" t="s">
        <v>4685</v>
      </c>
      <c r="G279" s="19" t="s">
        <v>4704</v>
      </c>
      <c r="H279" s="20">
        <v>50</v>
      </c>
      <c r="I279" s="20">
        <v>209</v>
      </c>
      <c r="J279" s="20">
        <v>259</v>
      </c>
      <c r="K279" s="21">
        <v>119.5</v>
      </c>
      <c r="L279" s="23">
        <v>378.5</v>
      </c>
      <c r="M279" s="21">
        <v>146</v>
      </c>
      <c r="N279" s="21" t="s">
        <v>1520</v>
      </c>
      <c r="O279" s="21" t="s">
        <v>101</v>
      </c>
      <c r="P279" s="21">
        <v>1</v>
      </c>
    </row>
    <row r="280" spans="1:16" s="3" customFormat="1" ht="18" customHeight="1">
      <c r="A280" s="21">
        <v>277</v>
      </c>
      <c r="B280" s="18" t="s">
        <v>4420</v>
      </c>
      <c r="C280" s="19" t="s">
        <v>4037</v>
      </c>
      <c r="D280" s="18" t="s">
        <v>4421</v>
      </c>
      <c r="E280" s="21" t="s">
        <v>211</v>
      </c>
      <c r="F280" s="19" t="s">
        <v>4685</v>
      </c>
      <c r="G280" s="19" t="s">
        <v>4798</v>
      </c>
      <c r="H280" s="20">
        <v>50</v>
      </c>
      <c r="I280" s="20">
        <v>296</v>
      </c>
      <c r="J280" s="20">
        <v>346</v>
      </c>
      <c r="K280" s="21">
        <v>152</v>
      </c>
      <c r="L280" s="21">
        <v>498</v>
      </c>
      <c r="M280" s="21">
        <v>7</v>
      </c>
      <c r="N280" s="21" t="s">
        <v>4422</v>
      </c>
      <c r="O280" s="21" t="s">
        <v>5656</v>
      </c>
      <c r="P280" s="21">
        <v>1</v>
      </c>
    </row>
    <row r="281" spans="1:16" s="3" customFormat="1" ht="18" customHeight="1">
      <c r="A281" s="21">
        <v>278</v>
      </c>
      <c r="B281" s="19" t="s">
        <v>4139</v>
      </c>
      <c r="C281" s="19" t="s">
        <v>3637</v>
      </c>
      <c r="D281" s="19" t="s">
        <v>4140</v>
      </c>
      <c r="E281" s="19" t="s">
        <v>211</v>
      </c>
      <c r="F281" s="19" t="s">
        <v>4685</v>
      </c>
      <c r="G281" s="19" t="s">
        <v>4695</v>
      </c>
      <c r="H281" s="20">
        <v>50</v>
      </c>
      <c r="I281" s="20">
        <v>391</v>
      </c>
      <c r="J281" s="20">
        <v>441</v>
      </c>
      <c r="K281" s="21">
        <v>97</v>
      </c>
      <c r="L281" s="23">
        <v>538</v>
      </c>
      <c r="M281" s="21">
        <v>54</v>
      </c>
      <c r="N281" s="21" t="s">
        <v>4141</v>
      </c>
      <c r="O281" s="21" t="s">
        <v>5694</v>
      </c>
      <c r="P281" s="21">
        <v>1</v>
      </c>
    </row>
    <row r="282" spans="1:17" s="5" customFormat="1" ht="18" customHeight="1">
      <c r="A282" s="21">
        <v>279</v>
      </c>
      <c r="B282" s="18" t="s">
        <v>1726</v>
      </c>
      <c r="C282" s="19" t="s">
        <v>1727</v>
      </c>
      <c r="D282" s="18" t="s">
        <v>3901</v>
      </c>
      <c r="E282" s="18" t="s">
        <v>3902</v>
      </c>
      <c r="F282" s="19" t="s">
        <v>4685</v>
      </c>
      <c r="G282" s="19" t="s">
        <v>4704</v>
      </c>
      <c r="H282" s="20"/>
      <c r="I282" s="20"/>
      <c r="J282" s="20"/>
      <c r="K282" s="21"/>
      <c r="L282" s="21"/>
      <c r="M282" s="21"/>
      <c r="N282" s="21"/>
      <c r="O282" s="21"/>
      <c r="P282" s="21">
        <v>1</v>
      </c>
      <c r="Q282" s="8"/>
    </row>
    <row r="283" spans="1:17" s="3" customFormat="1" ht="18" customHeight="1">
      <c r="A283" s="21">
        <v>280</v>
      </c>
      <c r="B283" s="18" t="s">
        <v>4727</v>
      </c>
      <c r="C283" s="19" t="s">
        <v>4728</v>
      </c>
      <c r="D283" s="18" t="s">
        <v>5597</v>
      </c>
      <c r="E283" s="18" t="s">
        <v>4960</v>
      </c>
      <c r="F283" s="19" t="s">
        <v>4685</v>
      </c>
      <c r="G283" s="19" t="s">
        <v>4704</v>
      </c>
      <c r="H283" s="20">
        <v>50</v>
      </c>
      <c r="I283" s="20">
        <v>482</v>
      </c>
      <c r="J283" s="20">
        <v>532</v>
      </c>
      <c r="K283" s="21">
        <v>133.5</v>
      </c>
      <c r="L283" s="23">
        <v>665.5</v>
      </c>
      <c r="M283" s="21">
        <v>9</v>
      </c>
      <c r="N283" s="21" t="s">
        <v>4961</v>
      </c>
      <c r="O283" s="21" t="s">
        <v>1989</v>
      </c>
      <c r="P283" s="21">
        <v>1</v>
      </c>
      <c r="Q283" s="2"/>
    </row>
    <row r="284" spans="1:17" s="5" customFormat="1" ht="18" customHeight="1">
      <c r="A284" s="21">
        <v>281</v>
      </c>
      <c r="B284" s="18" t="s">
        <v>4730</v>
      </c>
      <c r="C284" s="18" t="s">
        <v>4731</v>
      </c>
      <c r="D284" s="18" t="s">
        <v>4732</v>
      </c>
      <c r="E284" s="18" t="s">
        <v>4962</v>
      </c>
      <c r="F284" s="19" t="s">
        <v>4685</v>
      </c>
      <c r="G284" s="19" t="s">
        <v>4733</v>
      </c>
      <c r="H284" s="20">
        <v>50</v>
      </c>
      <c r="I284" s="20">
        <v>470</v>
      </c>
      <c r="J284" s="20">
        <v>520</v>
      </c>
      <c r="K284" s="21">
        <v>195</v>
      </c>
      <c r="L284" s="21">
        <v>520</v>
      </c>
      <c r="M284" s="21">
        <v>5</v>
      </c>
      <c r="N284" s="21" t="s">
        <v>2103</v>
      </c>
      <c r="O284" s="21" t="s">
        <v>3488</v>
      </c>
      <c r="P284" s="21">
        <v>1</v>
      </c>
      <c r="Q284" s="3"/>
    </row>
    <row r="285" spans="1:17" s="3" customFormat="1" ht="18" customHeight="1">
      <c r="A285" s="21">
        <v>282</v>
      </c>
      <c r="B285" s="18" t="s">
        <v>4734</v>
      </c>
      <c r="C285" s="19" t="s">
        <v>4735</v>
      </c>
      <c r="D285" s="18" t="s">
        <v>5598</v>
      </c>
      <c r="E285" s="18" t="s">
        <v>2104</v>
      </c>
      <c r="F285" s="19" t="s">
        <v>4685</v>
      </c>
      <c r="G285" s="19" t="s">
        <v>4692</v>
      </c>
      <c r="H285" s="20">
        <v>50</v>
      </c>
      <c r="I285" s="20">
        <v>171</v>
      </c>
      <c r="J285" s="20">
        <v>221</v>
      </c>
      <c r="K285" s="21">
        <v>100</v>
      </c>
      <c r="L285" s="21">
        <v>321</v>
      </c>
      <c r="M285" s="21">
        <v>114</v>
      </c>
      <c r="N285" s="21" t="s">
        <v>2105</v>
      </c>
      <c r="O285" s="21" t="s">
        <v>5702</v>
      </c>
      <c r="P285" s="21">
        <v>1</v>
      </c>
      <c r="Q285" s="4"/>
    </row>
    <row r="286" spans="1:17" s="4" customFormat="1" ht="18" customHeight="1">
      <c r="A286" s="21">
        <v>283</v>
      </c>
      <c r="B286" s="19" t="s">
        <v>4736</v>
      </c>
      <c r="C286" s="19" t="s">
        <v>4737</v>
      </c>
      <c r="D286" s="19" t="s">
        <v>5600</v>
      </c>
      <c r="E286" s="18" t="s">
        <v>3492</v>
      </c>
      <c r="F286" s="19" t="s">
        <v>4685</v>
      </c>
      <c r="G286" s="19" t="s">
        <v>4695</v>
      </c>
      <c r="H286" s="20">
        <v>50</v>
      </c>
      <c r="I286" s="20">
        <v>348</v>
      </c>
      <c r="J286" s="20">
        <v>398</v>
      </c>
      <c r="K286" s="21">
        <v>251</v>
      </c>
      <c r="L286" s="23">
        <v>649</v>
      </c>
      <c r="M286" s="21">
        <v>8</v>
      </c>
      <c r="N286" s="21" t="s">
        <v>2106</v>
      </c>
      <c r="O286" s="21" t="s">
        <v>5610</v>
      </c>
      <c r="P286" s="21">
        <v>1</v>
      </c>
      <c r="Q286" s="11"/>
    </row>
    <row r="287" spans="1:17" s="4" customFormat="1" ht="18" customHeight="1">
      <c r="A287" s="21">
        <v>284</v>
      </c>
      <c r="B287" s="19" t="s">
        <v>4738</v>
      </c>
      <c r="C287" s="19" t="s">
        <v>4739</v>
      </c>
      <c r="D287" s="19" t="s">
        <v>5601</v>
      </c>
      <c r="E287" s="18" t="s">
        <v>3492</v>
      </c>
      <c r="F287" s="19" t="s">
        <v>4685</v>
      </c>
      <c r="G287" s="19" t="s">
        <v>4695</v>
      </c>
      <c r="H287" s="20">
        <v>50</v>
      </c>
      <c r="I287" s="20">
        <v>293</v>
      </c>
      <c r="J287" s="20">
        <v>343</v>
      </c>
      <c r="K287" s="21">
        <v>110.5</v>
      </c>
      <c r="L287" s="23">
        <v>453.5</v>
      </c>
      <c r="M287" s="21">
        <v>111</v>
      </c>
      <c r="N287" s="21" t="s">
        <v>5602</v>
      </c>
      <c r="O287" s="21" t="s">
        <v>4688</v>
      </c>
      <c r="P287" s="21">
        <v>1</v>
      </c>
      <c r="Q287" s="3"/>
    </row>
    <row r="288" spans="1:17" s="6" customFormat="1" ht="18" customHeight="1">
      <c r="A288" s="21">
        <v>285</v>
      </c>
      <c r="B288" s="19" t="s">
        <v>4741</v>
      </c>
      <c r="C288" s="19" t="s">
        <v>4742</v>
      </c>
      <c r="D288" s="19" t="s">
        <v>2107</v>
      </c>
      <c r="E288" s="18" t="s">
        <v>2108</v>
      </c>
      <c r="F288" s="19" t="s">
        <v>4685</v>
      </c>
      <c r="G288" s="19" t="s">
        <v>4695</v>
      </c>
      <c r="H288" s="20">
        <v>50</v>
      </c>
      <c r="I288" s="20">
        <v>256</v>
      </c>
      <c r="J288" s="20">
        <v>306</v>
      </c>
      <c r="K288" s="21">
        <v>141.5</v>
      </c>
      <c r="L288" s="23">
        <v>447.5</v>
      </c>
      <c r="M288" s="21">
        <v>114</v>
      </c>
      <c r="N288" s="21" t="s">
        <v>2109</v>
      </c>
      <c r="O288" s="21" t="s">
        <v>101</v>
      </c>
      <c r="P288" s="21">
        <v>1</v>
      </c>
      <c r="Q288" s="3"/>
    </row>
    <row r="289" spans="1:17" s="4" customFormat="1" ht="18" customHeight="1">
      <c r="A289" s="21">
        <v>286</v>
      </c>
      <c r="B289" s="18" t="s">
        <v>4743</v>
      </c>
      <c r="C289" s="19" t="s">
        <v>4744</v>
      </c>
      <c r="D289" s="18" t="s">
        <v>2110</v>
      </c>
      <c r="E289" s="18" t="s">
        <v>2111</v>
      </c>
      <c r="F289" s="19" t="s">
        <v>4685</v>
      </c>
      <c r="G289" s="19" t="s">
        <v>4704</v>
      </c>
      <c r="H289" s="20">
        <v>50</v>
      </c>
      <c r="I289" s="20">
        <v>107</v>
      </c>
      <c r="J289" s="20">
        <v>157</v>
      </c>
      <c r="K289" s="21">
        <v>94.5</v>
      </c>
      <c r="L289" s="23">
        <v>251.5</v>
      </c>
      <c r="M289" s="21">
        <v>211</v>
      </c>
      <c r="N289" s="21" t="s">
        <v>2112</v>
      </c>
      <c r="O289" s="21" t="s">
        <v>2361</v>
      </c>
      <c r="P289" s="21">
        <v>1</v>
      </c>
      <c r="Q289" s="3"/>
    </row>
    <row r="290" spans="1:16" s="3" customFormat="1" ht="18" customHeight="1">
      <c r="A290" s="21">
        <v>287</v>
      </c>
      <c r="B290" s="18" t="s">
        <v>4745</v>
      </c>
      <c r="C290" s="18" t="s">
        <v>4746</v>
      </c>
      <c r="D290" s="18" t="s">
        <v>2113</v>
      </c>
      <c r="E290" s="18" t="s">
        <v>552</v>
      </c>
      <c r="F290" s="19" t="s">
        <v>4685</v>
      </c>
      <c r="G290" s="19" t="s">
        <v>4747</v>
      </c>
      <c r="H290" s="20">
        <v>50</v>
      </c>
      <c r="I290" s="20">
        <v>319</v>
      </c>
      <c r="J290" s="20">
        <v>369</v>
      </c>
      <c r="K290" s="21">
        <v>207.5</v>
      </c>
      <c r="L290" s="21">
        <v>576.5</v>
      </c>
      <c r="M290" s="21">
        <v>20</v>
      </c>
      <c r="N290" s="21" t="s">
        <v>553</v>
      </c>
      <c r="O290" s="21" t="s">
        <v>5727</v>
      </c>
      <c r="P290" s="21">
        <v>1</v>
      </c>
    </row>
    <row r="291" spans="1:17" s="5" customFormat="1" ht="18" customHeight="1">
      <c r="A291" s="21">
        <v>288</v>
      </c>
      <c r="B291" s="18" t="s">
        <v>2478</v>
      </c>
      <c r="C291" s="19" t="s">
        <v>2479</v>
      </c>
      <c r="D291" s="18" t="s">
        <v>1353</v>
      </c>
      <c r="E291" s="19" t="s">
        <v>1354</v>
      </c>
      <c r="F291" s="19" t="s">
        <v>4685</v>
      </c>
      <c r="G291" s="19" t="s">
        <v>4704</v>
      </c>
      <c r="H291" s="20">
        <v>50</v>
      </c>
      <c r="I291" s="20">
        <v>334</v>
      </c>
      <c r="J291" s="20">
        <v>384</v>
      </c>
      <c r="K291" s="21">
        <v>125</v>
      </c>
      <c r="L291" s="23">
        <v>509</v>
      </c>
      <c r="M291" s="21">
        <v>66</v>
      </c>
      <c r="N291" s="21" t="s">
        <v>1355</v>
      </c>
      <c r="O291" s="21" t="s">
        <v>5610</v>
      </c>
      <c r="P291" s="21">
        <v>1</v>
      </c>
      <c r="Q291" s="3"/>
    </row>
    <row r="292" spans="1:17" s="8" customFormat="1" ht="18" customHeight="1">
      <c r="A292" s="21">
        <v>289</v>
      </c>
      <c r="B292" s="19" t="s">
        <v>2480</v>
      </c>
      <c r="C292" s="19" t="s">
        <v>2481</v>
      </c>
      <c r="D292" s="19" t="s">
        <v>1403</v>
      </c>
      <c r="E292" s="19" t="s">
        <v>3492</v>
      </c>
      <c r="F292" s="19" t="s">
        <v>4685</v>
      </c>
      <c r="G292" s="19" t="s">
        <v>4695</v>
      </c>
      <c r="H292" s="20">
        <v>50</v>
      </c>
      <c r="I292" s="20">
        <v>250</v>
      </c>
      <c r="J292" s="20">
        <v>300</v>
      </c>
      <c r="K292" s="21">
        <v>189</v>
      </c>
      <c r="L292" s="23">
        <v>489</v>
      </c>
      <c r="M292" s="21">
        <v>85</v>
      </c>
      <c r="N292" s="21" t="s">
        <v>1404</v>
      </c>
      <c r="O292" s="21" t="s">
        <v>1992</v>
      </c>
      <c r="P292" s="21">
        <v>1</v>
      </c>
      <c r="Q292" s="3"/>
    </row>
    <row r="293" spans="1:16" s="3" customFormat="1" ht="18" customHeight="1">
      <c r="A293" s="21">
        <v>290</v>
      </c>
      <c r="B293" s="18" t="s">
        <v>2482</v>
      </c>
      <c r="C293" s="18" t="s">
        <v>1405</v>
      </c>
      <c r="D293" s="18" t="s">
        <v>1356</v>
      </c>
      <c r="E293" s="19" t="s">
        <v>4729</v>
      </c>
      <c r="F293" s="19" t="s">
        <v>4685</v>
      </c>
      <c r="G293" s="19" t="s">
        <v>4747</v>
      </c>
      <c r="H293" s="20">
        <v>50</v>
      </c>
      <c r="I293" s="20">
        <v>354</v>
      </c>
      <c r="J293" s="20">
        <v>404</v>
      </c>
      <c r="K293" s="21">
        <v>171</v>
      </c>
      <c r="L293" s="21">
        <v>575</v>
      </c>
      <c r="M293" s="21">
        <v>21</v>
      </c>
      <c r="N293" s="21" t="s">
        <v>1357</v>
      </c>
      <c r="O293" s="21" t="s">
        <v>5670</v>
      </c>
      <c r="P293" s="21">
        <v>1</v>
      </c>
    </row>
    <row r="294" spans="1:17" s="4" customFormat="1" ht="18" customHeight="1">
      <c r="A294" s="21">
        <v>291</v>
      </c>
      <c r="B294" s="18" t="s">
        <v>2483</v>
      </c>
      <c r="C294" s="19" t="s">
        <v>2484</v>
      </c>
      <c r="D294" s="18" t="s">
        <v>1407</v>
      </c>
      <c r="E294" s="19" t="s">
        <v>5599</v>
      </c>
      <c r="F294" s="19" t="s">
        <v>4685</v>
      </c>
      <c r="G294" s="19" t="s">
        <v>4704</v>
      </c>
      <c r="H294" s="20">
        <v>50</v>
      </c>
      <c r="I294" s="20">
        <v>334</v>
      </c>
      <c r="J294" s="20">
        <v>384</v>
      </c>
      <c r="K294" s="21">
        <v>137</v>
      </c>
      <c r="L294" s="23">
        <v>521</v>
      </c>
      <c r="M294" s="21">
        <v>59</v>
      </c>
      <c r="N294" s="21" t="s">
        <v>1358</v>
      </c>
      <c r="O294" s="21" t="s">
        <v>92</v>
      </c>
      <c r="P294" s="21">
        <v>1</v>
      </c>
      <c r="Q294" s="6"/>
    </row>
    <row r="295" spans="1:17" s="4" customFormat="1" ht="18" customHeight="1">
      <c r="A295" s="21">
        <v>292</v>
      </c>
      <c r="B295" s="18" t="s">
        <v>2485</v>
      </c>
      <c r="C295" s="18" t="s">
        <v>2486</v>
      </c>
      <c r="D295" s="18" t="s">
        <v>1359</v>
      </c>
      <c r="E295" s="18" t="s">
        <v>1360</v>
      </c>
      <c r="F295" s="19" t="s">
        <v>4685</v>
      </c>
      <c r="G295" s="19" t="s">
        <v>4692</v>
      </c>
      <c r="H295" s="20">
        <v>50</v>
      </c>
      <c r="I295" s="20">
        <v>136</v>
      </c>
      <c r="J295" s="20">
        <v>186</v>
      </c>
      <c r="K295" s="21">
        <v>74</v>
      </c>
      <c r="L295" s="21">
        <v>260</v>
      </c>
      <c r="M295" s="21">
        <v>123</v>
      </c>
      <c r="N295" s="21" t="s">
        <v>1408</v>
      </c>
      <c r="O295" s="21" t="s">
        <v>1361</v>
      </c>
      <c r="P295" s="21">
        <v>1</v>
      </c>
      <c r="Q295" s="3"/>
    </row>
    <row r="296" spans="1:17" s="4" customFormat="1" ht="18" customHeight="1">
      <c r="A296" s="21">
        <v>293</v>
      </c>
      <c r="B296" s="18" t="s">
        <v>2487</v>
      </c>
      <c r="C296" s="19" t="s">
        <v>2488</v>
      </c>
      <c r="D296" s="18" t="s">
        <v>1362</v>
      </c>
      <c r="E296" s="21" t="s">
        <v>1360</v>
      </c>
      <c r="F296" s="19" t="s">
        <v>4685</v>
      </c>
      <c r="G296" s="19" t="s">
        <v>4747</v>
      </c>
      <c r="H296" s="20">
        <v>50</v>
      </c>
      <c r="I296" s="20">
        <v>196</v>
      </c>
      <c r="J296" s="20">
        <v>246</v>
      </c>
      <c r="K296" s="21">
        <v>189</v>
      </c>
      <c r="L296" s="21">
        <v>435</v>
      </c>
      <c r="M296" s="21">
        <v>51</v>
      </c>
      <c r="N296" s="21" t="s">
        <v>1363</v>
      </c>
      <c r="O296" s="21" t="s">
        <v>93</v>
      </c>
      <c r="P296" s="17">
        <v>1</v>
      </c>
      <c r="Q296" s="5"/>
    </row>
    <row r="297" spans="1:17" s="3" customFormat="1" ht="18" customHeight="1">
      <c r="A297" s="21">
        <v>294</v>
      </c>
      <c r="B297" s="18" t="s">
        <v>4976</v>
      </c>
      <c r="C297" s="19" t="s">
        <v>4977</v>
      </c>
      <c r="D297" s="18" t="s">
        <v>2556</v>
      </c>
      <c r="E297" s="18" t="s">
        <v>3079</v>
      </c>
      <c r="F297" s="19" t="s">
        <v>4685</v>
      </c>
      <c r="G297" s="19" t="s">
        <v>4747</v>
      </c>
      <c r="H297" s="20">
        <v>50</v>
      </c>
      <c r="I297" s="20">
        <v>475</v>
      </c>
      <c r="J297" s="20">
        <v>525</v>
      </c>
      <c r="K297" s="21">
        <v>256</v>
      </c>
      <c r="L297" s="21">
        <v>781</v>
      </c>
      <c r="M297" s="21">
        <v>2</v>
      </c>
      <c r="N297" s="21" t="s">
        <v>3080</v>
      </c>
      <c r="O297" s="21" t="s">
        <v>93</v>
      </c>
      <c r="P297" s="21">
        <v>1</v>
      </c>
      <c r="Q297" s="7"/>
    </row>
    <row r="298" spans="1:17" s="3" customFormat="1" ht="18" customHeight="1">
      <c r="A298" s="21">
        <v>295</v>
      </c>
      <c r="B298" s="18" t="s">
        <v>4984</v>
      </c>
      <c r="C298" s="19" t="s">
        <v>4985</v>
      </c>
      <c r="D298" s="18"/>
      <c r="E298" s="21" t="s">
        <v>2564</v>
      </c>
      <c r="F298" s="19" t="s">
        <v>4685</v>
      </c>
      <c r="G298" s="19" t="s">
        <v>4733</v>
      </c>
      <c r="H298" s="20">
        <v>50</v>
      </c>
      <c r="I298" s="20">
        <v>422</v>
      </c>
      <c r="J298" s="20">
        <v>472</v>
      </c>
      <c r="K298" s="21">
        <v>228</v>
      </c>
      <c r="L298" s="21">
        <v>700</v>
      </c>
      <c r="M298" s="21">
        <v>6</v>
      </c>
      <c r="N298" s="21" t="s">
        <v>3084</v>
      </c>
      <c r="O298" s="21" t="s">
        <v>3521</v>
      </c>
      <c r="P298" s="17">
        <v>1</v>
      </c>
      <c r="Q298" s="8"/>
    </row>
    <row r="299" spans="1:17" s="8" customFormat="1" ht="18" customHeight="1">
      <c r="A299" s="21">
        <v>296</v>
      </c>
      <c r="B299" s="18" t="s">
        <v>4984</v>
      </c>
      <c r="C299" s="18" t="s">
        <v>2565</v>
      </c>
      <c r="D299" s="18" t="s">
        <v>2566</v>
      </c>
      <c r="E299" s="21" t="s">
        <v>3492</v>
      </c>
      <c r="F299" s="19" t="s">
        <v>4685</v>
      </c>
      <c r="G299" s="19" t="s">
        <v>4704</v>
      </c>
      <c r="H299" s="20">
        <v>50</v>
      </c>
      <c r="I299" s="20">
        <v>419</v>
      </c>
      <c r="J299" s="20">
        <v>469</v>
      </c>
      <c r="K299" s="21">
        <v>188</v>
      </c>
      <c r="L299" s="23">
        <v>647</v>
      </c>
      <c r="M299" s="21">
        <v>10</v>
      </c>
      <c r="N299" s="21" t="s">
        <v>2567</v>
      </c>
      <c r="O299" s="21" t="s">
        <v>2568</v>
      </c>
      <c r="P299" s="17">
        <v>1</v>
      </c>
      <c r="Q299" s="3"/>
    </row>
    <row r="300" spans="1:17" s="5" customFormat="1" ht="18" customHeight="1">
      <c r="A300" s="21">
        <v>297</v>
      </c>
      <c r="B300" s="18" t="s">
        <v>4991</v>
      </c>
      <c r="C300" s="18" t="s">
        <v>4992</v>
      </c>
      <c r="D300" s="18" t="s">
        <v>2578</v>
      </c>
      <c r="E300" s="21" t="s">
        <v>7</v>
      </c>
      <c r="F300" s="19" t="s">
        <v>4685</v>
      </c>
      <c r="G300" s="19" t="s">
        <v>4712</v>
      </c>
      <c r="H300" s="20">
        <v>50</v>
      </c>
      <c r="I300" s="20">
        <v>255</v>
      </c>
      <c r="J300" s="20">
        <v>305</v>
      </c>
      <c r="K300" s="21">
        <v>142.5</v>
      </c>
      <c r="L300" s="21">
        <v>447.5</v>
      </c>
      <c r="M300" s="21">
        <v>31</v>
      </c>
      <c r="N300" s="21" t="s">
        <v>2579</v>
      </c>
      <c r="O300" s="21" t="s">
        <v>5684</v>
      </c>
      <c r="P300" s="17">
        <v>1</v>
      </c>
      <c r="Q300" s="3"/>
    </row>
    <row r="301" spans="1:17" s="3" customFormat="1" ht="18" customHeight="1">
      <c r="A301" s="21">
        <v>298</v>
      </c>
      <c r="B301" s="19" t="s">
        <v>5003</v>
      </c>
      <c r="C301" s="19" t="s">
        <v>5004</v>
      </c>
      <c r="D301" s="19" t="s">
        <v>371</v>
      </c>
      <c r="E301" s="19" t="s">
        <v>1983</v>
      </c>
      <c r="F301" s="19" t="s">
        <v>4685</v>
      </c>
      <c r="G301" s="19" t="s">
        <v>4695</v>
      </c>
      <c r="H301" s="20">
        <v>50</v>
      </c>
      <c r="I301" s="20">
        <v>333</v>
      </c>
      <c r="J301" s="20">
        <v>383</v>
      </c>
      <c r="K301" s="21">
        <v>176</v>
      </c>
      <c r="L301" s="23">
        <v>559</v>
      </c>
      <c r="M301" s="21">
        <v>40</v>
      </c>
      <c r="N301" s="21" t="s">
        <v>3088</v>
      </c>
      <c r="O301" s="21" t="s">
        <v>372</v>
      </c>
      <c r="P301" s="21">
        <v>1</v>
      </c>
      <c r="Q301" s="8"/>
    </row>
    <row r="302" spans="1:16" s="3" customFormat="1" ht="18" customHeight="1">
      <c r="A302" s="21">
        <v>299</v>
      </c>
      <c r="B302" s="19" t="s">
        <v>5006</v>
      </c>
      <c r="C302" s="19" t="s">
        <v>5007</v>
      </c>
      <c r="D302" s="19" t="s">
        <v>368</v>
      </c>
      <c r="E302" s="21" t="s">
        <v>373</v>
      </c>
      <c r="F302" s="19" t="s">
        <v>4685</v>
      </c>
      <c r="G302" s="19" t="s">
        <v>4695</v>
      </c>
      <c r="H302" s="20">
        <v>20</v>
      </c>
      <c r="I302" s="20">
        <v>200</v>
      </c>
      <c r="J302" s="20">
        <v>220</v>
      </c>
      <c r="K302" s="21">
        <v>136</v>
      </c>
      <c r="L302" s="23">
        <v>356</v>
      </c>
      <c r="M302" s="21">
        <v>193</v>
      </c>
      <c r="N302" s="21" t="s">
        <v>374</v>
      </c>
      <c r="O302" s="21" t="s">
        <v>5656</v>
      </c>
      <c r="P302" s="21">
        <v>1</v>
      </c>
    </row>
    <row r="303" spans="1:17" s="3" customFormat="1" ht="18" customHeight="1">
      <c r="A303" s="21">
        <v>300</v>
      </c>
      <c r="B303" s="18" t="s">
        <v>3757</v>
      </c>
      <c r="C303" s="18" t="s">
        <v>3641</v>
      </c>
      <c r="D303" s="18" t="s">
        <v>1177</v>
      </c>
      <c r="E303" s="21" t="s">
        <v>1178</v>
      </c>
      <c r="F303" s="19" t="s">
        <v>4685</v>
      </c>
      <c r="G303" s="19" t="s">
        <v>4692</v>
      </c>
      <c r="H303" s="20">
        <v>50</v>
      </c>
      <c r="I303" s="20">
        <v>240</v>
      </c>
      <c r="J303" s="20">
        <v>290</v>
      </c>
      <c r="K303" s="21">
        <v>95</v>
      </c>
      <c r="L303" s="21">
        <v>385</v>
      </c>
      <c r="M303" s="21">
        <v>89</v>
      </c>
      <c r="N303" s="21" t="s">
        <v>3758</v>
      </c>
      <c r="O303" s="21" t="s">
        <v>2297</v>
      </c>
      <c r="P303" s="21">
        <v>1</v>
      </c>
      <c r="Q303" s="6"/>
    </row>
    <row r="304" spans="1:17" s="4" customFormat="1" ht="18" customHeight="1">
      <c r="A304" s="21">
        <v>301</v>
      </c>
      <c r="B304" s="18" t="s">
        <v>3770</v>
      </c>
      <c r="C304" s="18" t="s">
        <v>3647</v>
      </c>
      <c r="D304" s="18" t="s">
        <v>3771</v>
      </c>
      <c r="E304" s="21" t="s">
        <v>4729</v>
      </c>
      <c r="F304" s="19" t="s">
        <v>4685</v>
      </c>
      <c r="G304" s="19" t="s">
        <v>4692</v>
      </c>
      <c r="H304" s="20">
        <v>50</v>
      </c>
      <c r="I304" s="20">
        <v>243</v>
      </c>
      <c r="J304" s="20">
        <v>293</v>
      </c>
      <c r="K304" s="21">
        <v>83</v>
      </c>
      <c r="L304" s="21">
        <v>376</v>
      </c>
      <c r="M304" s="21">
        <v>93</v>
      </c>
      <c r="N304" s="21" t="s">
        <v>436</v>
      </c>
      <c r="O304" s="21" t="s">
        <v>5666</v>
      </c>
      <c r="P304" s="21">
        <v>1</v>
      </c>
      <c r="Q304" s="3"/>
    </row>
    <row r="305" spans="1:17" s="5" customFormat="1" ht="18" customHeight="1">
      <c r="A305" s="21">
        <v>302</v>
      </c>
      <c r="B305" s="18" t="s">
        <v>2165</v>
      </c>
      <c r="C305" s="19" t="s">
        <v>3655</v>
      </c>
      <c r="D305" s="18" t="s">
        <v>2166</v>
      </c>
      <c r="E305" s="21" t="s">
        <v>4729</v>
      </c>
      <c r="F305" s="19" t="s">
        <v>4685</v>
      </c>
      <c r="G305" s="19" t="s">
        <v>4733</v>
      </c>
      <c r="H305" s="20">
        <v>50</v>
      </c>
      <c r="I305" s="20">
        <v>212</v>
      </c>
      <c r="J305" s="20">
        <v>262</v>
      </c>
      <c r="K305" s="21"/>
      <c r="L305" s="21"/>
      <c r="M305" s="21"/>
      <c r="N305" s="21" t="s">
        <v>2167</v>
      </c>
      <c r="O305" s="21" t="s">
        <v>2168</v>
      </c>
      <c r="P305" s="21">
        <v>1</v>
      </c>
      <c r="Q305" s="3"/>
    </row>
    <row r="306" spans="1:17" s="3" customFormat="1" ht="18" customHeight="1">
      <c r="A306" s="21">
        <v>303</v>
      </c>
      <c r="B306" s="18" t="s">
        <v>2179</v>
      </c>
      <c r="C306" s="19" t="s">
        <v>3657</v>
      </c>
      <c r="D306" s="18" t="s">
        <v>2180</v>
      </c>
      <c r="E306" s="21" t="s">
        <v>5631</v>
      </c>
      <c r="F306" s="19" t="s">
        <v>4685</v>
      </c>
      <c r="G306" s="19" t="s">
        <v>4733</v>
      </c>
      <c r="H306" s="20">
        <v>20</v>
      </c>
      <c r="I306" s="20">
        <v>200</v>
      </c>
      <c r="J306" s="20">
        <v>220</v>
      </c>
      <c r="K306" s="21">
        <v>132.5</v>
      </c>
      <c r="L306" s="21">
        <v>352.5</v>
      </c>
      <c r="M306" s="21">
        <v>16</v>
      </c>
      <c r="N306" s="21" t="s">
        <v>1183</v>
      </c>
      <c r="O306" s="21" t="s">
        <v>2181</v>
      </c>
      <c r="P306" s="21">
        <v>1</v>
      </c>
      <c r="Q306" s="5"/>
    </row>
    <row r="307" spans="1:17" s="5" customFormat="1" ht="18" customHeight="1">
      <c r="A307" s="21">
        <v>304</v>
      </c>
      <c r="B307" s="19" t="s">
        <v>3666</v>
      </c>
      <c r="C307" s="19" t="s">
        <v>3667</v>
      </c>
      <c r="D307" s="19" t="s">
        <v>2211</v>
      </c>
      <c r="E307" s="19" t="s">
        <v>2212</v>
      </c>
      <c r="F307" s="19" t="s">
        <v>4685</v>
      </c>
      <c r="G307" s="19" t="s">
        <v>4695</v>
      </c>
      <c r="H307" s="20">
        <v>50</v>
      </c>
      <c r="I307" s="20">
        <v>278</v>
      </c>
      <c r="J307" s="20">
        <v>328</v>
      </c>
      <c r="K307" s="21">
        <v>181.5</v>
      </c>
      <c r="L307" s="23">
        <v>509.5</v>
      </c>
      <c r="M307" s="21">
        <v>70</v>
      </c>
      <c r="N307" s="21" t="s">
        <v>1190</v>
      </c>
      <c r="O307" s="21" t="s">
        <v>2213</v>
      </c>
      <c r="P307" s="21">
        <v>1</v>
      </c>
      <c r="Q307" s="3"/>
    </row>
    <row r="308" spans="1:17" s="5" customFormat="1" ht="18" customHeight="1">
      <c r="A308" s="21">
        <v>305</v>
      </c>
      <c r="B308" s="19" t="s">
        <v>5533</v>
      </c>
      <c r="C308" s="19" t="s">
        <v>3679</v>
      </c>
      <c r="D308" s="19" t="s">
        <v>5534</v>
      </c>
      <c r="E308" s="21" t="s">
        <v>4729</v>
      </c>
      <c r="F308" s="19" t="s">
        <v>4685</v>
      </c>
      <c r="G308" s="19" t="s">
        <v>4695</v>
      </c>
      <c r="H308" s="20">
        <v>20</v>
      </c>
      <c r="I308" s="20">
        <v>285</v>
      </c>
      <c r="J308" s="20">
        <v>305</v>
      </c>
      <c r="K308" s="21">
        <v>117</v>
      </c>
      <c r="L308" s="23">
        <v>422</v>
      </c>
      <c r="M308" s="21">
        <v>143</v>
      </c>
      <c r="N308" s="21" t="s">
        <v>5535</v>
      </c>
      <c r="O308" s="21" t="s">
        <v>5608</v>
      </c>
      <c r="P308" s="21">
        <v>1</v>
      </c>
      <c r="Q308" s="3"/>
    </row>
    <row r="309" spans="1:17" s="3" customFormat="1" ht="18" customHeight="1">
      <c r="A309" s="21">
        <v>306</v>
      </c>
      <c r="B309" s="19" t="s">
        <v>3683</v>
      </c>
      <c r="C309" s="19" t="s">
        <v>1207</v>
      </c>
      <c r="D309" s="19" t="s">
        <v>5540</v>
      </c>
      <c r="E309" s="21" t="s">
        <v>4729</v>
      </c>
      <c r="F309" s="19" t="s">
        <v>4685</v>
      </c>
      <c r="G309" s="19" t="s">
        <v>4695</v>
      </c>
      <c r="H309" s="20">
        <v>20</v>
      </c>
      <c r="I309" s="20">
        <v>356</v>
      </c>
      <c r="J309" s="20">
        <v>376</v>
      </c>
      <c r="K309" s="21">
        <v>119</v>
      </c>
      <c r="L309" s="23">
        <v>495</v>
      </c>
      <c r="M309" s="21">
        <v>80</v>
      </c>
      <c r="N309" s="21" t="s">
        <v>1208</v>
      </c>
      <c r="O309" s="21" t="s">
        <v>5656</v>
      </c>
      <c r="P309" s="21">
        <v>1</v>
      </c>
      <c r="Q309" s="5"/>
    </row>
    <row r="310" spans="1:17" s="4" customFormat="1" ht="18" customHeight="1">
      <c r="A310" s="21">
        <v>307</v>
      </c>
      <c r="B310" s="18" t="s">
        <v>5565</v>
      </c>
      <c r="C310" s="18" t="s">
        <v>1282</v>
      </c>
      <c r="D310" s="18" t="s">
        <v>5566</v>
      </c>
      <c r="E310" s="21" t="s">
        <v>5567</v>
      </c>
      <c r="F310" s="19" t="s">
        <v>4685</v>
      </c>
      <c r="G310" s="19" t="s">
        <v>4712</v>
      </c>
      <c r="H310" s="20">
        <v>50</v>
      </c>
      <c r="I310" s="20">
        <v>134</v>
      </c>
      <c r="J310" s="20">
        <v>184</v>
      </c>
      <c r="K310" s="21">
        <v>48</v>
      </c>
      <c r="L310" s="21">
        <v>232</v>
      </c>
      <c r="M310" s="21">
        <v>72</v>
      </c>
      <c r="N310" s="21" t="s">
        <v>1222</v>
      </c>
      <c r="O310" s="21" t="s">
        <v>5684</v>
      </c>
      <c r="P310" s="21">
        <v>1</v>
      </c>
      <c r="Q310" s="8"/>
    </row>
    <row r="311" spans="1:17" s="6" customFormat="1" ht="18" customHeight="1">
      <c r="A311" s="21">
        <v>308</v>
      </c>
      <c r="B311" s="18" t="s">
        <v>1290</v>
      </c>
      <c r="C311" s="19" t="s">
        <v>1263</v>
      </c>
      <c r="D311" s="18" t="s">
        <v>1229</v>
      </c>
      <c r="E311" s="18" t="s">
        <v>1230</v>
      </c>
      <c r="F311" s="19" t="s">
        <v>4685</v>
      </c>
      <c r="G311" s="19" t="s">
        <v>4747</v>
      </c>
      <c r="H311" s="20">
        <v>50</v>
      </c>
      <c r="I311" s="20">
        <v>170</v>
      </c>
      <c r="J311" s="20">
        <v>220</v>
      </c>
      <c r="K311" s="21">
        <v>126</v>
      </c>
      <c r="L311" s="21">
        <v>346</v>
      </c>
      <c r="M311" s="21">
        <v>77</v>
      </c>
      <c r="N311" s="21" t="s">
        <v>1264</v>
      </c>
      <c r="O311" s="21" t="s">
        <v>1265</v>
      </c>
      <c r="P311" s="21">
        <v>1</v>
      </c>
      <c r="Q311" s="2"/>
    </row>
    <row r="312" spans="1:17" s="8" customFormat="1" ht="18" customHeight="1">
      <c r="A312" s="21">
        <v>309</v>
      </c>
      <c r="B312" s="19" t="s">
        <v>1694</v>
      </c>
      <c r="C312" s="19" t="s">
        <v>665</v>
      </c>
      <c r="D312" s="19" t="s">
        <v>1695</v>
      </c>
      <c r="E312" s="21" t="s">
        <v>2219</v>
      </c>
      <c r="F312" s="19" t="s">
        <v>4685</v>
      </c>
      <c r="G312" s="19" t="s">
        <v>4695</v>
      </c>
      <c r="H312" s="20">
        <v>50</v>
      </c>
      <c r="I312" s="20">
        <v>333</v>
      </c>
      <c r="J312" s="20">
        <v>383</v>
      </c>
      <c r="K312" s="21">
        <v>134</v>
      </c>
      <c r="L312" s="23">
        <v>517</v>
      </c>
      <c r="M312" s="21">
        <v>64</v>
      </c>
      <c r="N312" s="21" t="s">
        <v>2220</v>
      </c>
      <c r="O312" s="21" t="s">
        <v>13</v>
      </c>
      <c r="P312" s="21">
        <v>1</v>
      </c>
      <c r="Q312" s="5"/>
    </row>
    <row r="313" spans="1:17" s="4" customFormat="1" ht="18" customHeight="1">
      <c r="A313" s="21">
        <v>310</v>
      </c>
      <c r="B313" s="19" t="s">
        <v>668</v>
      </c>
      <c r="C313" s="19" t="s">
        <v>1702</v>
      </c>
      <c r="D313" s="19" t="s">
        <v>1703</v>
      </c>
      <c r="E313" s="19" t="s">
        <v>4729</v>
      </c>
      <c r="F313" s="19" t="s">
        <v>4685</v>
      </c>
      <c r="G313" s="19" t="s">
        <v>4695</v>
      </c>
      <c r="H313" s="20">
        <v>20</v>
      </c>
      <c r="I313" s="20">
        <v>258</v>
      </c>
      <c r="J313" s="20">
        <v>278</v>
      </c>
      <c r="K313" s="21">
        <v>45</v>
      </c>
      <c r="L313" s="23">
        <v>333</v>
      </c>
      <c r="M313" s="21">
        <v>205</v>
      </c>
      <c r="N313" s="21" t="s">
        <v>1704</v>
      </c>
      <c r="O313" s="21" t="s">
        <v>5694</v>
      </c>
      <c r="P313" s="21">
        <v>1</v>
      </c>
      <c r="Q313" s="3"/>
    </row>
    <row r="314" spans="1:17" s="4" customFormat="1" ht="18" customHeight="1">
      <c r="A314" s="21">
        <v>311</v>
      </c>
      <c r="B314" s="18" t="s">
        <v>1707</v>
      </c>
      <c r="C314" s="19" t="s">
        <v>671</v>
      </c>
      <c r="D314" s="18" t="s">
        <v>2227</v>
      </c>
      <c r="E314" s="21" t="s">
        <v>4729</v>
      </c>
      <c r="F314" s="19" t="s">
        <v>4685</v>
      </c>
      <c r="G314" s="19" t="s">
        <v>4704</v>
      </c>
      <c r="H314" s="20">
        <v>50</v>
      </c>
      <c r="I314" s="20">
        <v>233</v>
      </c>
      <c r="J314" s="20">
        <v>283</v>
      </c>
      <c r="K314" s="21">
        <v>83.5</v>
      </c>
      <c r="L314" s="23">
        <v>366.5</v>
      </c>
      <c r="M314" s="21">
        <v>161</v>
      </c>
      <c r="N314" s="21" t="s">
        <v>4724</v>
      </c>
      <c r="O314" s="21" t="s">
        <v>4701</v>
      </c>
      <c r="P314" s="21">
        <v>1</v>
      </c>
      <c r="Q314" s="3"/>
    </row>
    <row r="315" spans="1:16" s="3" customFormat="1" ht="18" customHeight="1">
      <c r="A315" s="21">
        <v>312</v>
      </c>
      <c r="B315" s="18" t="s">
        <v>2228</v>
      </c>
      <c r="C315" s="19" t="s">
        <v>672</v>
      </c>
      <c r="D315" s="18" t="s">
        <v>1708</v>
      </c>
      <c r="E315" s="21" t="s">
        <v>4729</v>
      </c>
      <c r="F315" s="19" t="s">
        <v>4685</v>
      </c>
      <c r="G315" s="19" t="s">
        <v>4775</v>
      </c>
      <c r="H315" s="20">
        <v>50</v>
      </c>
      <c r="I315" s="20">
        <v>198</v>
      </c>
      <c r="J315" s="20">
        <f>SUM(H315:I315)</f>
        <v>248</v>
      </c>
      <c r="K315" s="21">
        <v>200</v>
      </c>
      <c r="L315" s="21">
        <v>448</v>
      </c>
      <c r="M315" s="21">
        <v>60</v>
      </c>
      <c r="N315" s="21" t="s">
        <v>2229</v>
      </c>
      <c r="O315" s="21" t="s">
        <v>5727</v>
      </c>
      <c r="P315" s="21">
        <v>1</v>
      </c>
    </row>
    <row r="316" spans="1:16" s="3" customFormat="1" ht="18" customHeight="1">
      <c r="A316" s="21">
        <v>313</v>
      </c>
      <c r="B316" s="18" t="s">
        <v>673</v>
      </c>
      <c r="C316" s="19" t="s">
        <v>674</v>
      </c>
      <c r="D316" s="18" t="s">
        <v>1709</v>
      </c>
      <c r="E316" s="18" t="s">
        <v>1710</v>
      </c>
      <c r="F316" s="19" t="s">
        <v>4685</v>
      </c>
      <c r="G316" s="19" t="s">
        <v>4775</v>
      </c>
      <c r="H316" s="20">
        <v>50</v>
      </c>
      <c r="I316" s="20">
        <v>348</v>
      </c>
      <c r="J316" s="20">
        <v>398</v>
      </c>
      <c r="K316" s="21">
        <v>198</v>
      </c>
      <c r="L316" s="21">
        <v>596</v>
      </c>
      <c r="M316" s="21">
        <v>13</v>
      </c>
      <c r="N316" s="21" t="s">
        <v>2230</v>
      </c>
      <c r="O316" s="21" t="s">
        <v>3524</v>
      </c>
      <c r="P316" s="21">
        <v>1</v>
      </c>
    </row>
    <row r="317" spans="1:17" s="3" customFormat="1" ht="18" customHeight="1">
      <c r="A317" s="21">
        <v>314</v>
      </c>
      <c r="B317" s="19" t="s">
        <v>682</v>
      </c>
      <c r="C317" s="19" t="s">
        <v>683</v>
      </c>
      <c r="D317" s="19" t="s">
        <v>2650</v>
      </c>
      <c r="E317" s="19" t="s">
        <v>2651</v>
      </c>
      <c r="F317" s="19" t="s">
        <v>4685</v>
      </c>
      <c r="G317" s="19" t="s">
        <v>4695</v>
      </c>
      <c r="H317" s="20">
        <v>50</v>
      </c>
      <c r="I317" s="20">
        <v>256</v>
      </c>
      <c r="J317" s="20">
        <v>306</v>
      </c>
      <c r="K317" s="21">
        <v>107.5</v>
      </c>
      <c r="L317" s="23">
        <v>413.5</v>
      </c>
      <c r="M317" s="21">
        <v>149</v>
      </c>
      <c r="N317" s="21" t="s">
        <v>2652</v>
      </c>
      <c r="O317" s="21" t="s">
        <v>5698</v>
      </c>
      <c r="P317" s="21">
        <v>1</v>
      </c>
      <c r="Q317" s="6"/>
    </row>
    <row r="318" spans="1:16" s="3" customFormat="1" ht="18" customHeight="1">
      <c r="A318" s="21">
        <v>315</v>
      </c>
      <c r="B318" s="18" t="s">
        <v>2624</v>
      </c>
      <c r="C318" s="19" t="s">
        <v>685</v>
      </c>
      <c r="D318" s="18" t="s">
        <v>2653</v>
      </c>
      <c r="E318" s="21" t="s">
        <v>2654</v>
      </c>
      <c r="F318" s="19" t="s">
        <v>4685</v>
      </c>
      <c r="G318" s="19" t="s">
        <v>4704</v>
      </c>
      <c r="H318" s="20">
        <v>50</v>
      </c>
      <c r="I318" s="20">
        <v>185</v>
      </c>
      <c r="J318" s="20">
        <v>235</v>
      </c>
      <c r="K318" s="21">
        <v>86</v>
      </c>
      <c r="L318" s="23">
        <v>321</v>
      </c>
      <c r="M318" s="21">
        <v>187</v>
      </c>
      <c r="N318" s="21" t="s">
        <v>2235</v>
      </c>
      <c r="O318" s="21" t="s">
        <v>1989</v>
      </c>
      <c r="P318" s="21">
        <v>1</v>
      </c>
    </row>
    <row r="319" spans="1:17" s="3" customFormat="1" ht="18" customHeight="1">
      <c r="A319" s="21">
        <v>316</v>
      </c>
      <c r="B319" s="19" t="s">
        <v>687</v>
      </c>
      <c r="C319" s="19" t="s">
        <v>2656</v>
      </c>
      <c r="D319" s="19" t="s">
        <v>2239</v>
      </c>
      <c r="E319" s="19" t="s">
        <v>2240</v>
      </c>
      <c r="F319" s="19" t="s">
        <v>4685</v>
      </c>
      <c r="G319" s="19" t="s">
        <v>4695</v>
      </c>
      <c r="H319" s="20">
        <v>50</v>
      </c>
      <c r="I319" s="20">
        <v>372</v>
      </c>
      <c r="J319" s="20">
        <v>422</v>
      </c>
      <c r="K319" s="21">
        <v>156.5</v>
      </c>
      <c r="L319" s="23">
        <v>578.5</v>
      </c>
      <c r="M319" s="21">
        <v>32</v>
      </c>
      <c r="N319" s="21" t="s">
        <v>2241</v>
      </c>
      <c r="O319" s="21" t="s">
        <v>5685</v>
      </c>
      <c r="P319" s="21">
        <v>1</v>
      </c>
      <c r="Q319" s="5"/>
    </row>
    <row r="320" spans="1:17" s="9" customFormat="1" ht="18" customHeight="1">
      <c r="A320" s="21">
        <v>317</v>
      </c>
      <c r="B320" s="18" t="s">
        <v>712</v>
      </c>
      <c r="C320" s="19" t="s">
        <v>713</v>
      </c>
      <c r="D320" s="18" t="s">
        <v>5160</v>
      </c>
      <c r="E320" s="18" t="s">
        <v>5161</v>
      </c>
      <c r="F320" s="19" t="s">
        <v>4685</v>
      </c>
      <c r="G320" s="19" t="s">
        <v>4704</v>
      </c>
      <c r="H320" s="20">
        <v>50</v>
      </c>
      <c r="I320" s="20">
        <v>265</v>
      </c>
      <c r="J320" s="20">
        <v>315</v>
      </c>
      <c r="K320" s="21">
        <v>110</v>
      </c>
      <c r="L320" s="23">
        <v>425</v>
      </c>
      <c r="M320" s="21">
        <v>110</v>
      </c>
      <c r="N320" s="21" t="s">
        <v>1474</v>
      </c>
      <c r="O320" s="21" t="s">
        <v>5720</v>
      </c>
      <c r="P320" s="21">
        <v>1</v>
      </c>
      <c r="Q320" s="4"/>
    </row>
    <row r="321" spans="1:17" s="3" customFormat="1" ht="18" customHeight="1">
      <c r="A321" s="21">
        <v>318</v>
      </c>
      <c r="B321" s="18" t="s">
        <v>714</v>
      </c>
      <c r="C321" s="19" t="s">
        <v>5162</v>
      </c>
      <c r="D321" s="18" t="s">
        <v>5163</v>
      </c>
      <c r="E321" s="18" t="s">
        <v>5164</v>
      </c>
      <c r="F321" s="19" t="s">
        <v>4685</v>
      </c>
      <c r="G321" s="19" t="s">
        <v>4747</v>
      </c>
      <c r="H321" s="20">
        <v>50</v>
      </c>
      <c r="I321" s="20">
        <v>224</v>
      </c>
      <c r="J321" s="20">
        <v>274</v>
      </c>
      <c r="K321" s="21">
        <v>120.5</v>
      </c>
      <c r="L321" s="21">
        <v>394.5</v>
      </c>
      <c r="M321" s="21">
        <v>69</v>
      </c>
      <c r="N321" s="21" t="s">
        <v>5165</v>
      </c>
      <c r="O321" s="21" t="s">
        <v>3501</v>
      </c>
      <c r="P321" s="21">
        <v>1</v>
      </c>
      <c r="Q321" s="4"/>
    </row>
    <row r="322" spans="1:17" s="3" customFormat="1" ht="18" customHeight="1">
      <c r="A322" s="21">
        <v>319</v>
      </c>
      <c r="B322" s="18" t="s">
        <v>5172</v>
      </c>
      <c r="C322" s="19" t="s">
        <v>721</v>
      </c>
      <c r="D322" s="18" t="s">
        <v>4740</v>
      </c>
      <c r="E322" s="21" t="s">
        <v>4729</v>
      </c>
      <c r="F322" s="19" t="s">
        <v>4685</v>
      </c>
      <c r="G322" s="19" t="s">
        <v>4747</v>
      </c>
      <c r="H322" s="20">
        <v>50</v>
      </c>
      <c r="I322" s="20">
        <v>195</v>
      </c>
      <c r="J322" s="20">
        <v>245</v>
      </c>
      <c r="K322" s="21">
        <v>123</v>
      </c>
      <c r="L322" s="21">
        <v>368</v>
      </c>
      <c r="M322" s="21">
        <v>74</v>
      </c>
      <c r="N322" s="21" t="s">
        <v>5173</v>
      </c>
      <c r="O322" s="21" t="s">
        <v>5174</v>
      </c>
      <c r="P322" s="21">
        <v>1</v>
      </c>
      <c r="Q322" s="8"/>
    </row>
    <row r="323" spans="1:17" s="3" customFormat="1" ht="18" customHeight="1">
      <c r="A323" s="21">
        <v>320</v>
      </c>
      <c r="B323" s="19" t="s">
        <v>753</v>
      </c>
      <c r="C323" s="19" t="s">
        <v>754</v>
      </c>
      <c r="D323" s="19"/>
      <c r="E323" s="19" t="s">
        <v>5627</v>
      </c>
      <c r="F323" s="19" t="s">
        <v>4685</v>
      </c>
      <c r="G323" s="19" t="s">
        <v>4695</v>
      </c>
      <c r="H323" s="20">
        <v>50</v>
      </c>
      <c r="I323" s="20">
        <v>171</v>
      </c>
      <c r="J323" s="20">
        <v>221</v>
      </c>
      <c r="K323" s="21">
        <v>52.5</v>
      </c>
      <c r="L323" s="23">
        <v>273.5</v>
      </c>
      <c r="M323" s="21">
        <v>222</v>
      </c>
      <c r="N323" s="21" t="s">
        <v>5628</v>
      </c>
      <c r="O323" s="21" t="s">
        <v>5629</v>
      </c>
      <c r="P323" s="21">
        <v>1</v>
      </c>
      <c r="Q323" s="8"/>
    </row>
    <row r="324" spans="1:16" s="3" customFormat="1" ht="18" customHeight="1">
      <c r="A324" s="21">
        <v>321</v>
      </c>
      <c r="B324" s="18" t="s">
        <v>1536</v>
      </c>
      <c r="C324" s="19" t="s">
        <v>755</v>
      </c>
      <c r="D324" s="18" t="s">
        <v>5630</v>
      </c>
      <c r="E324" s="18" t="s">
        <v>5631</v>
      </c>
      <c r="F324" s="19" t="s">
        <v>4685</v>
      </c>
      <c r="G324" s="19" t="s">
        <v>4775</v>
      </c>
      <c r="H324" s="20">
        <v>50</v>
      </c>
      <c r="I324" s="20">
        <v>165</v>
      </c>
      <c r="J324" s="20">
        <f>SUM(H324:I324)</f>
        <v>215</v>
      </c>
      <c r="K324" s="21">
        <v>109</v>
      </c>
      <c r="L324" s="21">
        <v>324</v>
      </c>
      <c r="M324" s="21">
        <v>95</v>
      </c>
      <c r="N324" s="21" t="s">
        <v>1537</v>
      </c>
      <c r="O324" s="21" t="s">
        <v>5632</v>
      </c>
      <c r="P324" s="21">
        <v>1</v>
      </c>
    </row>
    <row r="325" spans="1:17" s="4" customFormat="1" ht="18" customHeight="1">
      <c r="A325" s="21">
        <v>322</v>
      </c>
      <c r="B325" s="18" t="s">
        <v>4002</v>
      </c>
      <c r="C325" s="18" t="s">
        <v>4992</v>
      </c>
      <c r="D325" s="18" t="s">
        <v>1078</v>
      </c>
      <c r="E325" s="18" t="s">
        <v>3541</v>
      </c>
      <c r="F325" s="19" t="s">
        <v>4685</v>
      </c>
      <c r="G325" s="19" t="s">
        <v>4712</v>
      </c>
      <c r="H325" s="20">
        <v>50</v>
      </c>
      <c r="I325" s="20">
        <v>257</v>
      </c>
      <c r="J325" s="20">
        <v>307</v>
      </c>
      <c r="K325" s="21">
        <v>194.5</v>
      </c>
      <c r="L325" s="21">
        <v>501.5</v>
      </c>
      <c r="M325" s="21">
        <v>19</v>
      </c>
      <c r="N325" s="21" t="s">
        <v>1079</v>
      </c>
      <c r="O325" s="21" t="s">
        <v>5656</v>
      </c>
      <c r="P325" s="21">
        <v>1</v>
      </c>
      <c r="Q325" s="3"/>
    </row>
    <row r="326" spans="1:16" s="4" customFormat="1" ht="18" customHeight="1">
      <c r="A326" s="21">
        <v>323</v>
      </c>
      <c r="B326" s="19" t="s">
        <v>4048</v>
      </c>
      <c r="C326" s="19" t="s">
        <v>4049</v>
      </c>
      <c r="D326" s="19" t="s">
        <v>4878</v>
      </c>
      <c r="E326" s="19" t="s">
        <v>3541</v>
      </c>
      <c r="F326" s="19" t="s">
        <v>4685</v>
      </c>
      <c r="G326" s="19" t="s">
        <v>4695</v>
      </c>
      <c r="H326" s="20">
        <v>50</v>
      </c>
      <c r="I326" s="20">
        <v>210</v>
      </c>
      <c r="J326" s="20">
        <v>260</v>
      </c>
      <c r="K326" s="21">
        <v>110</v>
      </c>
      <c r="L326" s="23">
        <v>370</v>
      </c>
      <c r="M326" s="21">
        <v>185</v>
      </c>
      <c r="N326" s="21" t="s">
        <v>1937</v>
      </c>
      <c r="O326" s="21" t="s">
        <v>5656</v>
      </c>
      <c r="P326" s="21">
        <v>1</v>
      </c>
    </row>
    <row r="327" spans="1:17" s="4" customFormat="1" ht="18" customHeight="1">
      <c r="A327" s="21">
        <v>324</v>
      </c>
      <c r="B327" s="18" t="s">
        <v>4050</v>
      </c>
      <c r="C327" s="19" t="s">
        <v>4879</v>
      </c>
      <c r="D327" s="18" t="s">
        <v>4880</v>
      </c>
      <c r="E327" s="21" t="s">
        <v>3541</v>
      </c>
      <c r="F327" s="19" t="s">
        <v>4685</v>
      </c>
      <c r="G327" s="19" t="s">
        <v>4747</v>
      </c>
      <c r="H327" s="20">
        <v>30</v>
      </c>
      <c r="I327" s="20">
        <v>383</v>
      </c>
      <c r="J327" s="20">
        <v>413</v>
      </c>
      <c r="K327" s="21">
        <v>204</v>
      </c>
      <c r="L327" s="21">
        <v>617</v>
      </c>
      <c r="M327" s="21">
        <v>14</v>
      </c>
      <c r="N327" s="21" t="s">
        <v>4881</v>
      </c>
      <c r="O327" s="21" t="s">
        <v>5656</v>
      </c>
      <c r="P327" s="21">
        <v>1</v>
      </c>
      <c r="Q327" s="3"/>
    </row>
    <row r="328" spans="1:16" s="3" customFormat="1" ht="18" customHeight="1">
      <c r="A328" s="21">
        <v>325</v>
      </c>
      <c r="B328" s="18" t="s">
        <v>4068</v>
      </c>
      <c r="C328" s="19" t="s">
        <v>4069</v>
      </c>
      <c r="D328" s="18" t="s">
        <v>4913</v>
      </c>
      <c r="E328" s="18" t="s">
        <v>3541</v>
      </c>
      <c r="F328" s="19" t="s">
        <v>4685</v>
      </c>
      <c r="G328" s="19" t="s">
        <v>4704</v>
      </c>
      <c r="H328" s="20">
        <v>50</v>
      </c>
      <c r="I328" s="20">
        <v>472</v>
      </c>
      <c r="J328" s="20">
        <v>522</v>
      </c>
      <c r="K328" s="21">
        <v>147</v>
      </c>
      <c r="L328" s="23">
        <v>669</v>
      </c>
      <c r="M328" s="21">
        <v>7</v>
      </c>
      <c r="N328" s="21" t="s">
        <v>4914</v>
      </c>
      <c r="O328" s="21" t="s">
        <v>5656</v>
      </c>
      <c r="P328" s="21">
        <v>1</v>
      </c>
    </row>
    <row r="329" spans="1:17" s="3" customFormat="1" ht="18" customHeight="1">
      <c r="A329" s="21">
        <v>326</v>
      </c>
      <c r="B329" s="18" t="s">
        <v>4146</v>
      </c>
      <c r="C329" s="19" t="s">
        <v>4147</v>
      </c>
      <c r="D329" s="18"/>
      <c r="E329" s="21" t="s">
        <v>3541</v>
      </c>
      <c r="F329" s="19" t="s">
        <v>4685</v>
      </c>
      <c r="G329" s="19" t="s">
        <v>4747</v>
      </c>
      <c r="H329" s="20">
        <v>50</v>
      </c>
      <c r="I329" s="20">
        <v>312</v>
      </c>
      <c r="J329" s="20">
        <v>362</v>
      </c>
      <c r="K329" s="21">
        <v>116.5</v>
      </c>
      <c r="L329" s="21">
        <v>478.5</v>
      </c>
      <c r="M329" s="21">
        <v>40</v>
      </c>
      <c r="N329" s="21" t="s">
        <v>4148</v>
      </c>
      <c r="O329" s="21" t="s">
        <v>1898</v>
      </c>
      <c r="P329" s="21">
        <v>1</v>
      </c>
      <c r="Q329" s="5"/>
    </row>
    <row r="330" spans="1:17" s="3" customFormat="1" ht="18" customHeight="1">
      <c r="A330" s="21">
        <v>327</v>
      </c>
      <c r="B330" s="18" t="s">
        <v>4077</v>
      </c>
      <c r="C330" s="19" t="s">
        <v>4078</v>
      </c>
      <c r="D330" s="18" t="s">
        <v>2781</v>
      </c>
      <c r="E330" s="18" t="s">
        <v>3541</v>
      </c>
      <c r="F330" s="19" t="s">
        <v>4685</v>
      </c>
      <c r="G330" s="19" t="s">
        <v>4704</v>
      </c>
      <c r="H330" s="20">
        <v>50</v>
      </c>
      <c r="I330" s="20">
        <v>343</v>
      </c>
      <c r="J330" s="20">
        <v>393</v>
      </c>
      <c r="K330" s="21">
        <v>147</v>
      </c>
      <c r="L330" s="23">
        <v>540</v>
      </c>
      <c r="M330" s="21">
        <v>50</v>
      </c>
      <c r="N330" s="21" t="s">
        <v>2782</v>
      </c>
      <c r="O330" s="21" t="s">
        <v>5656</v>
      </c>
      <c r="P330" s="21">
        <v>1</v>
      </c>
      <c r="Q330" s="5"/>
    </row>
    <row r="331" spans="1:16" s="3" customFormat="1" ht="18" customHeight="1">
      <c r="A331" s="21">
        <v>328</v>
      </c>
      <c r="B331" s="18" t="s">
        <v>1245</v>
      </c>
      <c r="C331" s="18" t="s">
        <v>1246</v>
      </c>
      <c r="D331" s="18" t="s">
        <v>2157</v>
      </c>
      <c r="E331" s="18" t="s">
        <v>4729</v>
      </c>
      <c r="F331" s="19" t="s">
        <v>4685</v>
      </c>
      <c r="G331" s="19" t="s">
        <v>4733</v>
      </c>
      <c r="H331" s="20">
        <v>50</v>
      </c>
      <c r="I331" s="20">
        <v>196</v>
      </c>
      <c r="J331" s="20">
        <v>246</v>
      </c>
      <c r="K331" s="21">
        <v>142</v>
      </c>
      <c r="L331" s="21">
        <v>388</v>
      </c>
      <c r="M331" s="21"/>
      <c r="N331" s="21" t="s">
        <v>4272</v>
      </c>
      <c r="O331" s="21" t="s">
        <v>4701</v>
      </c>
      <c r="P331" s="21">
        <v>1</v>
      </c>
    </row>
    <row r="332" spans="1:17" s="16" customFormat="1" ht="18" customHeight="1">
      <c r="A332" s="21">
        <v>329</v>
      </c>
      <c r="B332" s="19" t="s">
        <v>917</v>
      </c>
      <c r="C332" s="19" t="s">
        <v>3812</v>
      </c>
      <c r="D332" s="19" t="s">
        <v>2300</v>
      </c>
      <c r="E332" s="21" t="s">
        <v>4729</v>
      </c>
      <c r="F332" s="19" t="s">
        <v>4685</v>
      </c>
      <c r="G332" s="19" t="s">
        <v>4695</v>
      </c>
      <c r="H332" s="20">
        <v>50</v>
      </c>
      <c r="I332" s="20">
        <v>159</v>
      </c>
      <c r="J332" s="20">
        <v>209</v>
      </c>
      <c r="K332" s="21">
        <v>118</v>
      </c>
      <c r="L332" s="23">
        <v>327</v>
      </c>
      <c r="M332" s="21">
        <v>207</v>
      </c>
      <c r="N332" s="21" t="s">
        <v>918</v>
      </c>
      <c r="O332" s="21" t="s">
        <v>2301</v>
      </c>
      <c r="P332" s="21">
        <v>1</v>
      </c>
      <c r="Q332" s="4"/>
    </row>
    <row r="333" spans="1:16" s="3" customFormat="1" ht="18" customHeight="1">
      <c r="A333" s="21">
        <v>330</v>
      </c>
      <c r="B333" s="18" t="s">
        <v>4068</v>
      </c>
      <c r="C333" s="19" t="s">
        <v>3491</v>
      </c>
      <c r="D333" s="18" t="s">
        <v>800</v>
      </c>
      <c r="E333" s="18" t="s">
        <v>4237</v>
      </c>
      <c r="F333" s="19" t="s">
        <v>4685</v>
      </c>
      <c r="G333" s="19" t="s">
        <v>4686</v>
      </c>
      <c r="H333" s="20">
        <v>50</v>
      </c>
      <c r="I333" s="20">
        <v>426</v>
      </c>
      <c r="J333" s="20">
        <v>476</v>
      </c>
      <c r="K333" s="21">
        <v>178</v>
      </c>
      <c r="L333" s="21">
        <v>654</v>
      </c>
      <c r="M333" s="21">
        <v>2</v>
      </c>
      <c r="N333" s="21" t="s">
        <v>1447</v>
      </c>
      <c r="O333" s="21" t="s">
        <v>5636</v>
      </c>
      <c r="P333" s="21">
        <v>1</v>
      </c>
    </row>
    <row r="334" spans="1:16" s="3" customFormat="1" ht="18" customHeight="1">
      <c r="A334" s="21">
        <v>331</v>
      </c>
      <c r="B334" s="19" t="s">
        <v>4756</v>
      </c>
      <c r="C334" s="19" t="s">
        <v>4757</v>
      </c>
      <c r="D334" s="19" t="s">
        <v>1375</v>
      </c>
      <c r="E334" s="18" t="s">
        <v>1376</v>
      </c>
      <c r="F334" s="19" t="s">
        <v>4685</v>
      </c>
      <c r="G334" s="19" t="s">
        <v>4695</v>
      </c>
      <c r="H334" s="20">
        <v>50</v>
      </c>
      <c r="I334" s="20">
        <v>241</v>
      </c>
      <c r="J334" s="20">
        <v>291</v>
      </c>
      <c r="K334" s="21">
        <v>189</v>
      </c>
      <c r="L334" s="23">
        <v>480</v>
      </c>
      <c r="M334" s="21">
        <v>92</v>
      </c>
      <c r="N334" s="21" t="s">
        <v>1915</v>
      </c>
      <c r="O334" s="21" t="s">
        <v>5684</v>
      </c>
      <c r="P334" s="21">
        <v>1</v>
      </c>
    </row>
    <row r="335" spans="1:17" s="3" customFormat="1" ht="18" customHeight="1">
      <c r="A335" s="21">
        <v>332</v>
      </c>
      <c r="B335" s="18" t="s">
        <v>1916</v>
      </c>
      <c r="C335" s="19" t="s">
        <v>4759</v>
      </c>
      <c r="D335" s="18" t="s">
        <v>4760</v>
      </c>
      <c r="E335" s="18" t="s">
        <v>4758</v>
      </c>
      <c r="F335" s="19" t="s">
        <v>4685</v>
      </c>
      <c r="G335" s="19" t="s">
        <v>4704</v>
      </c>
      <c r="H335" s="20">
        <v>50</v>
      </c>
      <c r="I335" s="20">
        <v>242</v>
      </c>
      <c r="J335" s="20">
        <v>292</v>
      </c>
      <c r="K335" s="21">
        <v>152.5</v>
      </c>
      <c r="L335" s="23">
        <v>444.5</v>
      </c>
      <c r="M335" s="21">
        <v>99</v>
      </c>
      <c r="N335" s="21" t="s">
        <v>1377</v>
      </c>
      <c r="O335" s="21" t="s">
        <v>4688</v>
      </c>
      <c r="P335" s="21">
        <v>1</v>
      </c>
      <c r="Q335" s="8"/>
    </row>
    <row r="336" spans="1:16" s="3" customFormat="1" ht="18" customHeight="1">
      <c r="A336" s="21">
        <v>333</v>
      </c>
      <c r="B336" s="19" t="s">
        <v>4761</v>
      </c>
      <c r="C336" s="19" t="s">
        <v>4762</v>
      </c>
      <c r="D336" s="19" t="s">
        <v>4763</v>
      </c>
      <c r="E336" s="18" t="s">
        <v>4758</v>
      </c>
      <c r="F336" s="19" t="s">
        <v>4685</v>
      </c>
      <c r="G336" s="19" t="s">
        <v>4695</v>
      </c>
      <c r="H336" s="20">
        <v>50</v>
      </c>
      <c r="I336" s="20">
        <v>212</v>
      </c>
      <c r="J336" s="20">
        <v>262</v>
      </c>
      <c r="K336" s="21">
        <v>162</v>
      </c>
      <c r="L336" s="23">
        <v>424</v>
      </c>
      <c r="M336" s="21">
        <v>135</v>
      </c>
      <c r="N336" s="21" t="s">
        <v>1378</v>
      </c>
      <c r="O336" s="21" t="s">
        <v>5685</v>
      </c>
      <c r="P336" s="21">
        <v>1</v>
      </c>
    </row>
    <row r="337" spans="1:17" s="8" customFormat="1" ht="18" customHeight="1">
      <c r="A337" s="21">
        <v>334</v>
      </c>
      <c r="B337" s="18" t="s">
        <v>4764</v>
      </c>
      <c r="C337" s="19" t="s">
        <v>4765</v>
      </c>
      <c r="D337" s="18" t="s">
        <v>1379</v>
      </c>
      <c r="E337" s="18" t="s">
        <v>5724</v>
      </c>
      <c r="F337" s="19" t="s">
        <v>4685</v>
      </c>
      <c r="G337" s="19" t="s">
        <v>4704</v>
      </c>
      <c r="H337" s="20">
        <v>50</v>
      </c>
      <c r="I337" s="20">
        <v>326</v>
      </c>
      <c r="J337" s="20">
        <v>376</v>
      </c>
      <c r="K337" s="21">
        <v>168</v>
      </c>
      <c r="L337" s="23">
        <v>545</v>
      </c>
      <c r="M337" s="21">
        <v>47</v>
      </c>
      <c r="N337" s="21" t="s">
        <v>1917</v>
      </c>
      <c r="O337" s="21" t="s">
        <v>5718</v>
      </c>
      <c r="P337" s="21">
        <v>1</v>
      </c>
      <c r="Q337" s="3"/>
    </row>
    <row r="338" spans="1:17" s="3" customFormat="1" ht="18" customHeight="1">
      <c r="A338" s="21">
        <v>335</v>
      </c>
      <c r="B338" s="18" t="s">
        <v>4766</v>
      </c>
      <c r="C338" s="19" t="s">
        <v>4767</v>
      </c>
      <c r="D338" s="18" t="s">
        <v>1380</v>
      </c>
      <c r="E338" s="18" t="s">
        <v>1389</v>
      </c>
      <c r="F338" s="19" t="s">
        <v>4685</v>
      </c>
      <c r="G338" s="19" t="s">
        <v>4768</v>
      </c>
      <c r="H338" s="20">
        <v>40</v>
      </c>
      <c r="I338" s="20">
        <v>264</v>
      </c>
      <c r="J338" s="20">
        <v>304</v>
      </c>
      <c r="K338" s="21">
        <v>112</v>
      </c>
      <c r="L338" s="21">
        <v>416</v>
      </c>
      <c r="M338" s="21">
        <v>14</v>
      </c>
      <c r="N338" s="21" t="s">
        <v>4769</v>
      </c>
      <c r="O338" s="21" t="s">
        <v>5698</v>
      </c>
      <c r="P338" s="21">
        <v>1</v>
      </c>
      <c r="Q338" s="4"/>
    </row>
    <row r="339" spans="1:16" s="8" customFormat="1" ht="18" customHeight="1">
      <c r="A339" s="21">
        <v>336</v>
      </c>
      <c r="B339" s="18" t="s">
        <v>4790</v>
      </c>
      <c r="C339" s="19" t="s">
        <v>4791</v>
      </c>
      <c r="D339" s="18" t="s">
        <v>1928</v>
      </c>
      <c r="E339" s="18" t="s">
        <v>1929</v>
      </c>
      <c r="F339" s="19" t="s">
        <v>4685</v>
      </c>
      <c r="G339" s="19" t="s">
        <v>4704</v>
      </c>
      <c r="H339" s="20">
        <v>50</v>
      </c>
      <c r="I339" s="20">
        <v>335</v>
      </c>
      <c r="J339" s="20">
        <v>385</v>
      </c>
      <c r="K339" s="21">
        <v>136.5</v>
      </c>
      <c r="L339" s="23">
        <v>521.5</v>
      </c>
      <c r="M339" s="21">
        <v>58</v>
      </c>
      <c r="N339" s="21" t="s">
        <v>1930</v>
      </c>
      <c r="O339" s="21" t="s">
        <v>5608</v>
      </c>
      <c r="P339" s="21">
        <v>1</v>
      </c>
    </row>
    <row r="340" spans="1:16" s="3" customFormat="1" ht="18" customHeight="1">
      <c r="A340" s="21">
        <v>337</v>
      </c>
      <c r="B340" s="18" t="s">
        <v>4808</v>
      </c>
      <c r="C340" s="18" t="s">
        <v>4809</v>
      </c>
      <c r="D340" s="18" t="s">
        <v>1398</v>
      </c>
      <c r="E340" s="18" t="s">
        <v>763</v>
      </c>
      <c r="F340" s="19" t="s">
        <v>4685</v>
      </c>
      <c r="G340" s="19" t="s">
        <v>4704</v>
      </c>
      <c r="H340" s="20">
        <v>50</v>
      </c>
      <c r="I340" s="20">
        <v>318</v>
      </c>
      <c r="J340" s="20">
        <v>368</v>
      </c>
      <c r="K340" s="21">
        <v>92</v>
      </c>
      <c r="L340" s="23">
        <v>460</v>
      </c>
      <c r="M340" s="21">
        <v>90</v>
      </c>
      <c r="N340" s="21" t="s">
        <v>764</v>
      </c>
      <c r="O340" s="21" t="s">
        <v>5708</v>
      </c>
      <c r="P340" s="21">
        <v>1</v>
      </c>
    </row>
    <row r="341" spans="1:16" s="3" customFormat="1" ht="18" customHeight="1">
      <c r="A341" s="21">
        <v>338</v>
      </c>
      <c r="B341" s="18" t="s">
        <v>4810</v>
      </c>
      <c r="C341" s="19" t="s">
        <v>4765</v>
      </c>
      <c r="D341" s="18" t="s">
        <v>1399</v>
      </c>
      <c r="E341" s="18" t="s">
        <v>765</v>
      </c>
      <c r="F341" s="19" t="s">
        <v>4685</v>
      </c>
      <c r="G341" s="19" t="s">
        <v>4704</v>
      </c>
      <c r="H341" s="20">
        <v>50</v>
      </c>
      <c r="I341" s="20">
        <v>304</v>
      </c>
      <c r="J341" s="20">
        <v>354</v>
      </c>
      <c r="K341" s="21">
        <v>108</v>
      </c>
      <c r="L341" s="23">
        <v>462</v>
      </c>
      <c r="M341" s="21">
        <v>88</v>
      </c>
      <c r="N341" s="21" t="s">
        <v>4811</v>
      </c>
      <c r="O341" s="21" t="s">
        <v>1400</v>
      </c>
      <c r="P341" s="21">
        <v>1</v>
      </c>
    </row>
    <row r="342" spans="1:17" s="3" customFormat="1" ht="18" customHeight="1">
      <c r="A342" s="21">
        <v>339</v>
      </c>
      <c r="B342" s="19" t="s">
        <v>4812</v>
      </c>
      <c r="C342" s="19" t="s">
        <v>4813</v>
      </c>
      <c r="D342" s="19" t="s">
        <v>766</v>
      </c>
      <c r="E342" s="18" t="s">
        <v>4758</v>
      </c>
      <c r="F342" s="19" t="s">
        <v>4685</v>
      </c>
      <c r="G342" s="19" t="s">
        <v>4695</v>
      </c>
      <c r="H342" s="20">
        <v>50</v>
      </c>
      <c r="I342" s="20">
        <v>299</v>
      </c>
      <c r="J342" s="20">
        <v>349</v>
      </c>
      <c r="K342" s="21">
        <v>145</v>
      </c>
      <c r="L342" s="23">
        <v>494</v>
      </c>
      <c r="M342" s="21">
        <v>81</v>
      </c>
      <c r="N342" s="21" t="s">
        <v>767</v>
      </c>
      <c r="O342" s="21" t="s">
        <v>768</v>
      </c>
      <c r="P342" s="21">
        <v>1</v>
      </c>
      <c r="Q342" s="4"/>
    </row>
    <row r="343" spans="1:17" s="6" customFormat="1" ht="18" customHeight="1">
      <c r="A343" s="21">
        <v>340</v>
      </c>
      <c r="B343" s="19" t="s">
        <v>4814</v>
      </c>
      <c r="C343" s="19" t="s">
        <v>4815</v>
      </c>
      <c r="D343" s="19" t="s">
        <v>769</v>
      </c>
      <c r="E343" s="18" t="s">
        <v>5682</v>
      </c>
      <c r="F343" s="19" t="s">
        <v>4685</v>
      </c>
      <c r="G343" s="19" t="s">
        <v>4695</v>
      </c>
      <c r="H343" s="20">
        <v>50</v>
      </c>
      <c r="I343" s="20">
        <v>294</v>
      </c>
      <c r="J343" s="20">
        <v>344</v>
      </c>
      <c r="K343" s="21">
        <v>92</v>
      </c>
      <c r="L343" s="23">
        <v>436</v>
      </c>
      <c r="M343" s="21">
        <v>126</v>
      </c>
      <c r="N343" s="21" t="s">
        <v>770</v>
      </c>
      <c r="O343" s="21" t="s">
        <v>5656</v>
      </c>
      <c r="P343" s="21">
        <v>1</v>
      </c>
      <c r="Q343" s="3"/>
    </row>
    <row r="344" spans="1:17" s="5" customFormat="1" ht="18" customHeight="1">
      <c r="A344" s="21">
        <v>341</v>
      </c>
      <c r="B344" s="18" t="s">
        <v>4816</v>
      </c>
      <c r="C344" s="19" t="s">
        <v>4817</v>
      </c>
      <c r="D344" s="18" t="s">
        <v>771</v>
      </c>
      <c r="E344" s="18" t="s">
        <v>772</v>
      </c>
      <c r="F344" s="19" t="s">
        <v>4685</v>
      </c>
      <c r="G344" s="19" t="s">
        <v>4704</v>
      </c>
      <c r="H344" s="20">
        <v>50</v>
      </c>
      <c r="I344" s="20">
        <v>322</v>
      </c>
      <c r="J344" s="20">
        <v>372</v>
      </c>
      <c r="K344" s="21">
        <v>115</v>
      </c>
      <c r="L344" s="23">
        <v>487</v>
      </c>
      <c r="M344" s="21">
        <v>77</v>
      </c>
      <c r="N344" s="21" t="s">
        <v>773</v>
      </c>
      <c r="O344" s="21" t="s">
        <v>3468</v>
      </c>
      <c r="P344" s="21">
        <v>1</v>
      </c>
      <c r="Q344" s="3"/>
    </row>
    <row r="345" spans="1:17" s="8" customFormat="1" ht="25.5" customHeight="1">
      <c r="A345" s="21">
        <v>342</v>
      </c>
      <c r="B345" s="18" t="s">
        <v>4818</v>
      </c>
      <c r="C345" s="19" t="s">
        <v>4765</v>
      </c>
      <c r="D345" s="18" t="s">
        <v>774</v>
      </c>
      <c r="E345" s="18" t="s">
        <v>775</v>
      </c>
      <c r="F345" s="19" t="s">
        <v>4685</v>
      </c>
      <c r="G345" s="19" t="s">
        <v>4704</v>
      </c>
      <c r="H345" s="20">
        <v>50</v>
      </c>
      <c r="I345" s="20">
        <v>273</v>
      </c>
      <c r="J345" s="20">
        <v>323</v>
      </c>
      <c r="K345" s="21">
        <v>173</v>
      </c>
      <c r="L345" s="23">
        <v>496</v>
      </c>
      <c r="M345" s="21">
        <v>71</v>
      </c>
      <c r="N345" s="21" t="s">
        <v>776</v>
      </c>
      <c r="O345" s="21" t="s">
        <v>777</v>
      </c>
      <c r="P345" s="21">
        <v>1</v>
      </c>
      <c r="Q345" s="6"/>
    </row>
    <row r="346" spans="1:16" s="3" customFormat="1" ht="29.25" customHeight="1">
      <c r="A346" s="21">
        <v>343</v>
      </c>
      <c r="B346" s="18" t="s">
        <v>4819</v>
      </c>
      <c r="C346" s="19" t="s">
        <v>778</v>
      </c>
      <c r="D346" s="18" t="s">
        <v>779</v>
      </c>
      <c r="E346" s="18" t="s">
        <v>780</v>
      </c>
      <c r="F346" s="19" t="s">
        <v>4685</v>
      </c>
      <c r="G346" s="19" t="s">
        <v>4712</v>
      </c>
      <c r="H346" s="20">
        <v>50</v>
      </c>
      <c r="I346" s="20">
        <v>237</v>
      </c>
      <c r="J346" s="20">
        <v>287</v>
      </c>
      <c r="K346" s="21">
        <v>92</v>
      </c>
      <c r="L346" s="21">
        <v>379</v>
      </c>
      <c r="M346" s="21">
        <v>49</v>
      </c>
      <c r="N346" s="21" t="s">
        <v>781</v>
      </c>
      <c r="O346" s="21" t="s">
        <v>1428</v>
      </c>
      <c r="P346" s="21">
        <v>1</v>
      </c>
    </row>
    <row r="347" spans="1:17" s="4" customFormat="1" ht="18" customHeight="1">
      <c r="A347" s="21">
        <v>344</v>
      </c>
      <c r="B347" s="18" t="s">
        <v>4824</v>
      </c>
      <c r="C347" s="19" t="s">
        <v>4825</v>
      </c>
      <c r="D347" s="18" t="s">
        <v>1346</v>
      </c>
      <c r="E347" s="18" t="s">
        <v>1347</v>
      </c>
      <c r="F347" s="19" t="s">
        <v>4685</v>
      </c>
      <c r="G347" s="19" t="s">
        <v>4712</v>
      </c>
      <c r="H347" s="20">
        <v>50</v>
      </c>
      <c r="I347" s="20">
        <v>281</v>
      </c>
      <c r="J347" s="20">
        <v>331</v>
      </c>
      <c r="K347" s="21">
        <v>88</v>
      </c>
      <c r="L347" s="21">
        <v>419</v>
      </c>
      <c r="M347" s="21">
        <v>37</v>
      </c>
      <c r="N347" s="21" t="s">
        <v>1348</v>
      </c>
      <c r="O347" s="21" t="s">
        <v>1349</v>
      </c>
      <c r="P347" s="21">
        <v>1</v>
      </c>
      <c r="Q347" s="3"/>
    </row>
    <row r="348" spans="1:16" s="3" customFormat="1" ht="18" customHeight="1">
      <c r="A348" s="21">
        <v>345</v>
      </c>
      <c r="B348" s="19" t="s">
        <v>5041</v>
      </c>
      <c r="C348" s="19" t="s">
        <v>5042</v>
      </c>
      <c r="D348" s="19" t="s">
        <v>2512</v>
      </c>
      <c r="E348" s="21" t="s">
        <v>2513</v>
      </c>
      <c r="F348" s="19" t="s">
        <v>4685</v>
      </c>
      <c r="G348" s="19" t="s">
        <v>4695</v>
      </c>
      <c r="H348" s="20">
        <v>50</v>
      </c>
      <c r="I348" s="20">
        <v>218</v>
      </c>
      <c r="J348" s="20">
        <v>268</v>
      </c>
      <c r="K348" s="21">
        <v>155</v>
      </c>
      <c r="L348" s="23">
        <v>423</v>
      </c>
      <c r="M348" s="21">
        <v>139</v>
      </c>
      <c r="N348" s="21" t="s">
        <v>5366</v>
      </c>
      <c r="O348" s="21" t="s">
        <v>2514</v>
      </c>
      <c r="P348" s="21">
        <v>1</v>
      </c>
    </row>
    <row r="349" spans="1:17" s="7" customFormat="1" ht="18" customHeight="1">
      <c r="A349" s="21">
        <v>346</v>
      </c>
      <c r="B349" s="21" t="s">
        <v>2541</v>
      </c>
      <c r="C349" s="18" t="s">
        <v>4969</v>
      </c>
      <c r="D349" s="18" t="s">
        <v>2542</v>
      </c>
      <c r="E349" s="21" t="s">
        <v>2543</v>
      </c>
      <c r="F349" s="19" t="s">
        <v>4685</v>
      </c>
      <c r="G349" s="19" t="s">
        <v>4768</v>
      </c>
      <c r="H349" s="20">
        <v>50</v>
      </c>
      <c r="I349" s="20">
        <v>211</v>
      </c>
      <c r="J349" s="20">
        <v>261</v>
      </c>
      <c r="K349" s="21">
        <v>111</v>
      </c>
      <c r="L349" s="21">
        <v>372</v>
      </c>
      <c r="M349" s="21">
        <v>18</v>
      </c>
      <c r="N349" s="21" t="s">
        <v>2544</v>
      </c>
      <c r="O349" s="21" t="s">
        <v>2545</v>
      </c>
      <c r="P349" s="21">
        <v>1</v>
      </c>
      <c r="Q349" s="4"/>
    </row>
    <row r="350" spans="1:16" s="3" customFormat="1" ht="18" customHeight="1">
      <c r="A350" s="21">
        <v>347</v>
      </c>
      <c r="B350" s="18" t="s">
        <v>4986</v>
      </c>
      <c r="C350" s="18" t="s">
        <v>4987</v>
      </c>
      <c r="D350" s="18" t="s">
        <v>2569</v>
      </c>
      <c r="E350" s="21" t="s">
        <v>2570</v>
      </c>
      <c r="F350" s="19" t="s">
        <v>4685</v>
      </c>
      <c r="G350" s="19" t="s">
        <v>4704</v>
      </c>
      <c r="H350" s="20">
        <v>50</v>
      </c>
      <c r="I350" s="20">
        <v>183</v>
      </c>
      <c r="J350" s="20">
        <v>233</v>
      </c>
      <c r="K350" s="21">
        <v>102</v>
      </c>
      <c r="L350" s="23">
        <v>335</v>
      </c>
      <c r="M350" s="21">
        <v>182</v>
      </c>
      <c r="N350" s="21" t="s">
        <v>2571</v>
      </c>
      <c r="O350" s="21" t="s">
        <v>5644</v>
      </c>
      <c r="P350" s="17">
        <v>1</v>
      </c>
    </row>
    <row r="351" spans="1:17" s="3" customFormat="1" ht="18" customHeight="1">
      <c r="A351" s="21">
        <v>348</v>
      </c>
      <c r="B351" s="19" t="s">
        <v>5008</v>
      </c>
      <c r="C351" s="19" t="s">
        <v>5009</v>
      </c>
      <c r="D351" s="19" t="s">
        <v>3093</v>
      </c>
      <c r="E351" s="21" t="s">
        <v>4758</v>
      </c>
      <c r="F351" s="19" t="s">
        <v>4685</v>
      </c>
      <c r="G351" s="19" t="s">
        <v>4695</v>
      </c>
      <c r="H351" s="20">
        <v>50</v>
      </c>
      <c r="I351" s="20">
        <v>294</v>
      </c>
      <c r="J351" s="20">
        <v>344</v>
      </c>
      <c r="K351" s="21">
        <v>106</v>
      </c>
      <c r="L351" s="23">
        <v>450</v>
      </c>
      <c r="M351" s="21">
        <v>110</v>
      </c>
      <c r="N351" s="21" t="s">
        <v>375</v>
      </c>
      <c r="O351" s="21" t="s">
        <v>5685</v>
      </c>
      <c r="P351" s="21">
        <v>1</v>
      </c>
      <c r="Q351" s="5"/>
    </row>
    <row r="352" spans="1:17" s="8" customFormat="1" ht="18" customHeight="1">
      <c r="A352" s="21">
        <v>349</v>
      </c>
      <c r="B352" s="18" t="s">
        <v>2172</v>
      </c>
      <c r="C352" s="18" t="s">
        <v>2173</v>
      </c>
      <c r="D352" s="18" t="s">
        <v>2174</v>
      </c>
      <c r="E352" s="21" t="s">
        <v>4758</v>
      </c>
      <c r="F352" s="19" t="s">
        <v>4685</v>
      </c>
      <c r="G352" s="19" t="s">
        <v>4704</v>
      </c>
      <c r="H352" s="20">
        <v>50</v>
      </c>
      <c r="I352" s="20">
        <v>298</v>
      </c>
      <c r="J352" s="20">
        <v>348</v>
      </c>
      <c r="K352" s="21">
        <v>84</v>
      </c>
      <c r="L352" s="23">
        <v>432</v>
      </c>
      <c r="M352" s="21">
        <v>105</v>
      </c>
      <c r="N352" s="21" t="s">
        <v>2175</v>
      </c>
      <c r="O352" s="21" t="s">
        <v>1984</v>
      </c>
      <c r="P352" s="21">
        <v>1</v>
      </c>
      <c r="Q352" s="4"/>
    </row>
    <row r="353" spans="1:17" s="4" customFormat="1" ht="18" customHeight="1">
      <c r="A353" s="21">
        <v>350</v>
      </c>
      <c r="B353" s="18" t="s">
        <v>2209</v>
      </c>
      <c r="C353" s="19" t="s">
        <v>3665</v>
      </c>
      <c r="D353" s="18" t="s">
        <v>2210</v>
      </c>
      <c r="E353" s="18" t="s">
        <v>4758</v>
      </c>
      <c r="F353" s="19" t="s">
        <v>4685</v>
      </c>
      <c r="G353" s="19" t="s">
        <v>4775</v>
      </c>
      <c r="H353" s="20">
        <v>50</v>
      </c>
      <c r="I353" s="20">
        <v>293</v>
      </c>
      <c r="J353" s="20">
        <f>SUM(H353:I353)</f>
        <v>343</v>
      </c>
      <c r="K353" s="21">
        <v>156</v>
      </c>
      <c r="L353" s="21">
        <v>499</v>
      </c>
      <c r="M353" s="21">
        <v>43</v>
      </c>
      <c r="N353" s="21" t="s">
        <v>1189</v>
      </c>
      <c r="O353" s="21" t="s">
        <v>3551</v>
      </c>
      <c r="P353" s="21">
        <v>1</v>
      </c>
      <c r="Q353" s="8"/>
    </row>
    <row r="354" spans="1:17" s="5" customFormat="1" ht="18" customHeight="1">
      <c r="A354" s="21">
        <v>351</v>
      </c>
      <c r="B354" s="18" t="s">
        <v>2214</v>
      </c>
      <c r="C354" s="18" t="s">
        <v>3668</v>
      </c>
      <c r="D354" s="18" t="s">
        <v>2215</v>
      </c>
      <c r="E354" s="21" t="s">
        <v>4758</v>
      </c>
      <c r="F354" s="19" t="s">
        <v>4685</v>
      </c>
      <c r="G354" s="19" t="s">
        <v>4704</v>
      </c>
      <c r="H354" s="20">
        <v>50</v>
      </c>
      <c r="I354" s="20">
        <v>382</v>
      </c>
      <c r="J354" s="20">
        <v>432</v>
      </c>
      <c r="K354" s="21">
        <v>120.5</v>
      </c>
      <c r="L354" s="23">
        <v>552.5</v>
      </c>
      <c r="M354" s="21">
        <v>41</v>
      </c>
      <c r="N354" s="21" t="s">
        <v>1191</v>
      </c>
      <c r="O354" s="21" t="s">
        <v>3532</v>
      </c>
      <c r="P354" s="21">
        <v>1</v>
      </c>
      <c r="Q354" s="3"/>
    </row>
    <row r="355" spans="1:16" s="3" customFormat="1" ht="18" customHeight="1">
      <c r="A355" s="21">
        <v>352</v>
      </c>
      <c r="B355" s="19" t="s">
        <v>1204</v>
      </c>
      <c r="C355" s="19" t="s">
        <v>3680</v>
      </c>
      <c r="D355" s="19" t="s">
        <v>5536</v>
      </c>
      <c r="E355" s="21" t="s">
        <v>1205</v>
      </c>
      <c r="F355" s="19" t="s">
        <v>4685</v>
      </c>
      <c r="G355" s="19" t="s">
        <v>4695</v>
      </c>
      <c r="H355" s="20">
        <v>20</v>
      </c>
      <c r="I355" s="20">
        <v>292</v>
      </c>
      <c r="J355" s="20">
        <v>312</v>
      </c>
      <c r="K355" s="21">
        <v>168</v>
      </c>
      <c r="L355" s="23">
        <v>480</v>
      </c>
      <c r="M355" s="21">
        <v>91</v>
      </c>
      <c r="N355" s="21" t="s">
        <v>5537</v>
      </c>
      <c r="O355" s="21" t="s">
        <v>5656</v>
      </c>
      <c r="P355" s="21">
        <v>1</v>
      </c>
    </row>
    <row r="356" spans="1:16" s="3" customFormat="1" ht="18" customHeight="1">
      <c r="A356" s="21">
        <v>353</v>
      </c>
      <c r="B356" s="18" t="s">
        <v>3688</v>
      </c>
      <c r="C356" s="18" t="s">
        <v>1214</v>
      </c>
      <c r="D356" s="18" t="s">
        <v>5545</v>
      </c>
      <c r="E356" s="18" t="s">
        <v>4758</v>
      </c>
      <c r="F356" s="19" t="s">
        <v>4685</v>
      </c>
      <c r="G356" s="19" t="s">
        <v>4704</v>
      </c>
      <c r="H356" s="20">
        <v>50</v>
      </c>
      <c r="I356" s="20">
        <v>309</v>
      </c>
      <c r="J356" s="20">
        <v>359</v>
      </c>
      <c r="K356" s="21">
        <v>67.5</v>
      </c>
      <c r="L356" s="23">
        <v>426.5</v>
      </c>
      <c r="M356" s="21">
        <v>109</v>
      </c>
      <c r="N356" s="21" t="s">
        <v>5546</v>
      </c>
      <c r="O356" s="21" t="s">
        <v>1989</v>
      </c>
      <c r="P356" s="21">
        <v>1</v>
      </c>
    </row>
    <row r="357" spans="1:17" s="8" customFormat="1" ht="18" customHeight="1">
      <c r="A357" s="21">
        <v>354</v>
      </c>
      <c r="B357" s="18" t="s">
        <v>5547</v>
      </c>
      <c r="C357" s="18" t="s">
        <v>1274</v>
      </c>
      <c r="D357" s="18" t="s">
        <v>5548</v>
      </c>
      <c r="E357" s="21" t="s">
        <v>3537</v>
      </c>
      <c r="F357" s="19" t="s">
        <v>4685</v>
      </c>
      <c r="G357" s="19" t="s">
        <v>4775</v>
      </c>
      <c r="H357" s="20">
        <v>50</v>
      </c>
      <c r="I357" s="20">
        <v>213</v>
      </c>
      <c r="J357" s="20">
        <f>SUM(H357:I357)</f>
        <v>263</v>
      </c>
      <c r="K357" s="21">
        <v>155</v>
      </c>
      <c r="L357" s="21">
        <v>418</v>
      </c>
      <c r="M357" s="21">
        <v>77</v>
      </c>
      <c r="N357" s="21" t="s">
        <v>5549</v>
      </c>
      <c r="O357" s="21" t="s">
        <v>5661</v>
      </c>
      <c r="P357" s="21">
        <v>1</v>
      </c>
      <c r="Q357" s="3"/>
    </row>
    <row r="358" spans="1:17" s="3" customFormat="1" ht="18" customHeight="1">
      <c r="A358" s="21">
        <v>355</v>
      </c>
      <c r="B358" s="19" t="s">
        <v>663</v>
      </c>
      <c r="C358" s="19" t="s">
        <v>1688</v>
      </c>
      <c r="D358" s="19" t="s">
        <v>1689</v>
      </c>
      <c r="E358" s="21" t="s">
        <v>5711</v>
      </c>
      <c r="F358" s="19" t="s">
        <v>4685</v>
      </c>
      <c r="G358" s="19" t="s">
        <v>4695</v>
      </c>
      <c r="H358" s="20">
        <v>50</v>
      </c>
      <c r="I358" s="20">
        <v>267</v>
      </c>
      <c r="J358" s="20">
        <v>317</v>
      </c>
      <c r="K358" s="21">
        <v>127</v>
      </c>
      <c r="L358" s="23">
        <v>444</v>
      </c>
      <c r="M358" s="21">
        <v>117</v>
      </c>
      <c r="N358" s="21" t="s">
        <v>1690</v>
      </c>
      <c r="O358" s="21" t="s">
        <v>1992</v>
      </c>
      <c r="P358" s="21">
        <v>1</v>
      </c>
      <c r="Q358" s="4"/>
    </row>
    <row r="359" spans="1:17" s="4" customFormat="1" ht="18" customHeight="1">
      <c r="A359" s="21">
        <v>356</v>
      </c>
      <c r="B359" s="18" t="s">
        <v>3457</v>
      </c>
      <c r="C359" s="19" t="s">
        <v>3458</v>
      </c>
      <c r="D359" s="18" t="s">
        <v>1049</v>
      </c>
      <c r="E359" s="18" t="s">
        <v>772</v>
      </c>
      <c r="F359" s="19" t="s">
        <v>4685</v>
      </c>
      <c r="G359" s="19" t="s">
        <v>4768</v>
      </c>
      <c r="H359" s="20">
        <v>50</v>
      </c>
      <c r="I359" s="20">
        <v>316</v>
      </c>
      <c r="J359" s="20">
        <v>366</v>
      </c>
      <c r="K359" s="21">
        <v>90</v>
      </c>
      <c r="L359" s="21">
        <v>456</v>
      </c>
      <c r="M359" s="21">
        <v>11</v>
      </c>
      <c r="N359" s="21" t="s">
        <v>1050</v>
      </c>
      <c r="O359" s="21" t="s">
        <v>5656</v>
      </c>
      <c r="P359" s="21">
        <v>1</v>
      </c>
      <c r="Q359" s="5"/>
    </row>
    <row r="360" spans="1:17" s="3" customFormat="1" ht="18" customHeight="1">
      <c r="A360" s="21">
        <v>357</v>
      </c>
      <c r="B360" s="18" t="s">
        <v>3991</v>
      </c>
      <c r="C360" s="18" t="s">
        <v>1054</v>
      </c>
      <c r="D360" s="18" t="s">
        <v>1055</v>
      </c>
      <c r="E360" s="18" t="s">
        <v>772</v>
      </c>
      <c r="F360" s="19" t="s">
        <v>4685</v>
      </c>
      <c r="G360" s="19" t="s">
        <v>4768</v>
      </c>
      <c r="H360" s="20">
        <v>50</v>
      </c>
      <c r="I360" s="20">
        <v>456</v>
      </c>
      <c r="J360" s="20">
        <v>506</v>
      </c>
      <c r="K360" s="21">
        <v>86</v>
      </c>
      <c r="L360" s="21">
        <v>592</v>
      </c>
      <c r="M360" s="21">
        <v>4</v>
      </c>
      <c r="N360" s="21" t="s">
        <v>1056</v>
      </c>
      <c r="O360" s="21" t="s">
        <v>5656</v>
      </c>
      <c r="P360" s="21">
        <v>1</v>
      </c>
      <c r="Q360" s="6"/>
    </row>
    <row r="361" spans="1:17" s="4" customFormat="1" ht="18" customHeight="1">
      <c r="A361" s="21">
        <v>358</v>
      </c>
      <c r="B361" s="18" t="s">
        <v>3991</v>
      </c>
      <c r="C361" s="19" t="s">
        <v>2492</v>
      </c>
      <c r="D361" s="18" t="s">
        <v>1057</v>
      </c>
      <c r="E361" s="18" t="s">
        <v>772</v>
      </c>
      <c r="F361" s="19" t="s">
        <v>4685</v>
      </c>
      <c r="G361" s="19" t="s">
        <v>4704</v>
      </c>
      <c r="H361" s="20">
        <v>50</v>
      </c>
      <c r="I361" s="20">
        <v>429</v>
      </c>
      <c r="J361" s="20">
        <v>479</v>
      </c>
      <c r="K361" s="21">
        <v>72</v>
      </c>
      <c r="L361" s="23">
        <v>551</v>
      </c>
      <c r="M361" s="21">
        <v>42</v>
      </c>
      <c r="N361" s="21" t="s">
        <v>1058</v>
      </c>
      <c r="O361" s="21" t="s">
        <v>5656</v>
      </c>
      <c r="P361" s="21">
        <v>1</v>
      </c>
      <c r="Q361" s="6"/>
    </row>
    <row r="362" spans="1:17" s="3" customFormat="1" ht="18" customHeight="1">
      <c r="A362" s="21">
        <v>359</v>
      </c>
      <c r="B362" s="19" t="s">
        <v>1059</v>
      </c>
      <c r="C362" s="19" t="s">
        <v>1060</v>
      </c>
      <c r="D362" s="19" t="s">
        <v>1061</v>
      </c>
      <c r="E362" s="18" t="s">
        <v>772</v>
      </c>
      <c r="F362" s="19" t="s">
        <v>4685</v>
      </c>
      <c r="G362" s="19" t="s">
        <v>4695</v>
      </c>
      <c r="H362" s="20">
        <v>50</v>
      </c>
      <c r="I362" s="20">
        <v>450</v>
      </c>
      <c r="J362" s="20">
        <v>500</v>
      </c>
      <c r="K362" s="21">
        <v>84.5</v>
      </c>
      <c r="L362" s="23">
        <v>584.5</v>
      </c>
      <c r="M362" s="21">
        <v>29</v>
      </c>
      <c r="N362" s="21" t="s">
        <v>1062</v>
      </c>
      <c r="O362" s="21" t="s">
        <v>5694</v>
      </c>
      <c r="P362" s="21">
        <v>1</v>
      </c>
      <c r="Q362" s="5"/>
    </row>
    <row r="363" spans="1:16" s="3" customFormat="1" ht="18" customHeight="1">
      <c r="A363" s="21">
        <v>360</v>
      </c>
      <c r="B363" s="19" t="s">
        <v>3994</v>
      </c>
      <c r="C363" s="19" t="s">
        <v>3995</v>
      </c>
      <c r="D363" s="19" t="s">
        <v>1066</v>
      </c>
      <c r="E363" s="19" t="s">
        <v>772</v>
      </c>
      <c r="F363" s="19" t="s">
        <v>4685</v>
      </c>
      <c r="G363" s="19" t="s">
        <v>4695</v>
      </c>
      <c r="H363" s="20">
        <v>50</v>
      </c>
      <c r="I363" s="20">
        <v>237</v>
      </c>
      <c r="J363" s="20">
        <v>287</v>
      </c>
      <c r="K363" s="21">
        <v>141.5</v>
      </c>
      <c r="L363" s="23">
        <v>428.5</v>
      </c>
      <c r="M363" s="21">
        <v>129</v>
      </c>
      <c r="N363" s="21" t="s">
        <v>1067</v>
      </c>
      <c r="O363" s="21" t="s">
        <v>5656</v>
      </c>
      <c r="P363" s="21">
        <v>1</v>
      </c>
    </row>
    <row r="364" spans="1:17" s="3" customFormat="1" ht="18" customHeight="1">
      <c r="A364" s="21">
        <v>361</v>
      </c>
      <c r="B364" s="19" t="s">
        <v>3996</v>
      </c>
      <c r="C364" s="19" t="s">
        <v>3997</v>
      </c>
      <c r="D364" s="19" t="s">
        <v>1068</v>
      </c>
      <c r="E364" s="19" t="s">
        <v>772</v>
      </c>
      <c r="F364" s="19" t="s">
        <v>4685</v>
      </c>
      <c r="G364" s="19" t="s">
        <v>4695</v>
      </c>
      <c r="H364" s="20">
        <v>50</v>
      </c>
      <c r="I364" s="20">
        <v>279</v>
      </c>
      <c r="J364" s="20">
        <v>329</v>
      </c>
      <c r="K364" s="21">
        <v>61.5</v>
      </c>
      <c r="L364" s="23">
        <v>390.5</v>
      </c>
      <c r="M364" s="21">
        <v>169</v>
      </c>
      <c r="N364" s="21" t="s">
        <v>1069</v>
      </c>
      <c r="O364" s="21" t="s">
        <v>5694</v>
      </c>
      <c r="P364" s="21">
        <v>1</v>
      </c>
      <c r="Q364" s="4"/>
    </row>
    <row r="365" spans="1:16" s="3" customFormat="1" ht="18" customHeight="1">
      <c r="A365" s="21">
        <v>362</v>
      </c>
      <c r="B365" s="18" t="s">
        <v>3998</v>
      </c>
      <c r="C365" s="18" t="s">
        <v>1070</v>
      </c>
      <c r="D365" s="18" t="s">
        <v>1071</v>
      </c>
      <c r="E365" s="19" t="s">
        <v>772</v>
      </c>
      <c r="F365" s="19" t="s">
        <v>4685</v>
      </c>
      <c r="G365" s="19" t="s">
        <v>4712</v>
      </c>
      <c r="H365" s="20">
        <v>50</v>
      </c>
      <c r="I365" s="20">
        <v>396</v>
      </c>
      <c r="J365" s="20">
        <v>446</v>
      </c>
      <c r="K365" s="21">
        <v>105</v>
      </c>
      <c r="L365" s="21">
        <v>551</v>
      </c>
      <c r="M365" s="21">
        <v>8</v>
      </c>
      <c r="N365" s="21" t="s">
        <v>1072</v>
      </c>
      <c r="O365" s="21" t="s">
        <v>5656</v>
      </c>
      <c r="P365" s="21">
        <v>1</v>
      </c>
    </row>
    <row r="366" spans="1:17" s="6" customFormat="1" ht="18" customHeight="1">
      <c r="A366" s="21">
        <v>363</v>
      </c>
      <c r="B366" s="18" t="s">
        <v>3999</v>
      </c>
      <c r="C366" s="18" t="s">
        <v>1073</v>
      </c>
      <c r="D366" s="18" t="s">
        <v>1074</v>
      </c>
      <c r="E366" s="19" t="s">
        <v>772</v>
      </c>
      <c r="F366" s="19" t="s">
        <v>4685</v>
      </c>
      <c r="G366" s="19" t="s">
        <v>4704</v>
      </c>
      <c r="H366" s="20">
        <v>50</v>
      </c>
      <c r="I366" s="20">
        <v>396</v>
      </c>
      <c r="J366" s="20">
        <v>446</v>
      </c>
      <c r="K366" s="21">
        <v>79</v>
      </c>
      <c r="L366" s="23">
        <v>525</v>
      </c>
      <c r="M366" s="21">
        <v>55</v>
      </c>
      <c r="N366" s="21" t="s">
        <v>1075</v>
      </c>
      <c r="O366" s="21" t="s">
        <v>1898</v>
      </c>
      <c r="P366" s="21">
        <v>1</v>
      </c>
      <c r="Q366" s="3"/>
    </row>
    <row r="367" spans="1:16" s="3" customFormat="1" ht="18" customHeight="1">
      <c r="A367" s="21">
        <v>364</v>
      </c>
      <c r="B367" s="18" t="s">
        <v>4009</v>
      </c>
      <c r="C367" s="18" t="s">
        <v>4010</v>
      </c>
      <c r="D367" s="18" t="s">
        <v>1097</v>
      </c>
      <c r="E367" s="18" t="s">
        <v>772</v>
      </c>
      <c r="F367" s="19" t="s">
        <v>4685</v>
      </c>
      <c r="G367" s="19" t="s">
        <v>4733</v>
      </c>
      <c r="H367" s="20">
        <v>50</v>
      </c>
      <c r="I367" s="20">
        <v>145</v>
      </c>
      <c r="J367" s="20">
        <v>195</v>
      </c>
      <c r="K367" s="21">
        <v>125.5</v>
      </c>
      <c r="L367" s="21">
        <v>320.5</v>
      </c>
      <c r="M367" s="21">
        <v>18</v>
      </c>
      <c r="N367" s="21" t="s">
        <v>1098</v>
      </c>
      <c r="O367" s="21" t="s">
        <v>5656</v>
      </c>
      <c r="P367" s="21">
        <v>1</v>
      </c>
    </row>
    <row r="368" spans="1:17" s="4" customFormat="1" ht="18" customHeight="1">
      <c r="A368" s="21">
        <v>365</v>
      </c>
      <c r="B368" s="18" t="s">
        <v>4011</v>
      </c>
      <c r="C368" s="19" t="s">
        <v>4012</v>
      </c>
      <c r="D368" s="18" t="s">
        <v>1099</v>
      </c>
      <c r="E368" s="18" t="s">
        <v>772</v>
      </c>
      <c r="F368" s="19" t="s">
        <v>4685</v>
      </c>
      <c r="G368" s="19" t="s">
        <v>4733</v>
      </c>
      <c r="H368" s="20">
        <v>50</v>
      </c>
      <c r="I368" s="20">
        <v>169</v>
      </c>
      <c r="J368" s="20">
        <v>219</v>
      </c>
      <c r="K368" s="21">
        <v>125.5</v>
      </c>
      <c r="L368" s="21">
        <v>344.5</v>
      </c>
      <c r="M368" s="21">
        <v>17</v>
      </c>
      <c r="N368" s="21" t="s">
        <v>1100</v>
      </c>
      <c r="O368" s="21" t="s">
        <v>5656</v>
      </c>
      <c r="P368" s="21">
        <v>1</v>
      </c>
      <c r="Q368" s="3"/>
    </row>
    <row r="369" spans="1:16" s="8" customFormat="1" ht="18" customHeight="1">
      <c r="A369" s="21">
        <v>366</v>
      </c>
      <c r="B369" s="18" t="s">
        <v>4013</v>
      </c>
      <c r="C369" s="19" t="s">
        <v>671</v>
      </c>
      <c r="D369" s="18" t="s">
        <v>3370</v>
      </c>
      <c r="E369" s="18" t="s">
        <v>772</v>
      </c>
      <c r="F369" s="19" t="s">
        <v>4685</v>
      </c>
      <c r="G369" s="19" t="s">
        <v>4704</v>
      </c>
      <c r="H369" s="20">
        <v>50</v>
      </c>
      <c r="I369" s="20">
        <v>239</v>
      </c>
      <c r="J369" s="20">
        <v>289</v>
      </c>
      <c r="K369" s="21">
        <v>68.5</v>
      </c>
      <c r="L369" s="23">
        <v>357.5</v>
      </c>
      <c r="M369" s="21">
        <v>167</v>
      </c>
      <c r="N369" s="21" t="s">
        <v>3371</v>
      </c>
      <c r="O369" s="21" t="s">
        <v>5694</v>
      </c>
      <c r="P369" s="21">
        <v>1</v>
      </c>
    </row>
    <row r="370" spans="1:17" s="5" customFormat="1" ht="18" customHeight="1">
      <c r="A370" s="21">
        <v>367</v>
      </c>
      <c r="B370" s="18" t="s">
        <v>4014</v>
      </c>
      <c r="C370" s="19" t="s">
        <v>4015</v>
      </c>
      <c r="D370" s="18" t="s">
        <v>3372</v>
      </c>
      <c r="E370" s="18" t="s">
        <v>772</v>
      </c>
      <c r="F370" s="19" t="s">
        <v>4685</v>
      </c>
      <c r="G370" s="19" t="s">
        <v>4704</v>
      </c>
      <c r="H370" s="20">
        <v>50</v>
      </c>
      <c r="I370" s="20">
        <v>276</v>
      </c>
      <c r="J370" s="20">
        <v>326</v>
      </c>
      <c r="K370" s="21">
        <v>71</v>
      </c>
      <c r="L370" s="23">
        <v>397</v>
      </c>
      <c r="M370" s="21">
        <v>130</v>
      </c>
      <c r="N370" s="21" t="s">
        <v>3373</v>
      </c>
      <c r="O370" s="21" t="s">
        <v>5694</v>
      </c>
      <c r="P370" s="21">
        <v>1</v>
      </c>
      <c r="Q370" s="3"/>
    </row>
    <row r="371" spans="1:17" s="8" customFormat="1" ht="18" customHeight="1">
      <c r="A371" s="21">
        <v>368</v>
      </c>
      <c r="B371" s="19" t="s">
        <v>4040</v>
      </c>
      <c r="C371" s="19" t="s">
        <v>4041</v>
      </c>
      <c r="D371" s="19" t="s">
        <v>4425</v>
      </c>
      <c r="E371" s="19" t="s">
        <v>772</v>
      </c>
      <c r="F371" s="19" t="s">
        <v>4685</v>
      </c>
      <c r="G371" s="19" t="s">
        <v>4695</v>
      </c>
      <c r="H371" s="20">
        <v>50</v>
      </c>
      <c r="I371" s="20">
        <v>199</v>
      </c>
      <c r="J371" s="20">
        <v>249</v>
      </c>
      <c r="K371" s="21">
        <v>128</v>
      </c>
      <c r="L371" s="23">
        <v>377</v>
      </c>
      <c r="M371" s="21">
        <v>181</v>
      </c>
      <c r="N371" s="21" t="s">
        <v>1937</v>
      </c>
      <c r="O371" s="21" t="s">
        <v>5656</v>
      </c>
      <c r="P371" s="21">
        <v>1</v>
      </c>
      <c r="Q371" s="3"/>
    </row>
    <row r="372" spans="1:17" s="4" customFormat="1" ht="18" customHeight="1">
      <c r="A372" s="21">
        <v>369</v>
      </c>
      <c r="B372" s="18" t="s">
        <v>4429</v>
      </c>
      <c r="C372" s="19" t="s">
        <v>4430</v>
      </c>
      <c r="D372" s="18" t="s">
        <v>4431</v>
      </c>
      <c r="E372" s="18" t="s">
        <v>772</v>
      </c>
      <c r="F372" s="19" t="s">
        <v>4685</v>
      </c>
      <c r="G372" s="19" t="s">
        <v>4775</v>
      </c>
      <c r="H372" s="20">
        <v>50</v>
      </c>
      <c r="I372" s="20">
        <v>329</v>
      </c>
      <c r="J372" s="20">
        <v>379</v>
      </c>
      <c r="K372" s="21">
        <v>105</v>
      </c>
      <c r="L372" s="21">
        <v>484</v>
      </c>
      <c r="M372" s="21">
        <v>47</v>
      </c>
      <c r="N372" s="21" t="s">
        <v>4432</v>
      </c>
      <c r="O372" s="21" t="s">
        <v>1898</v>
      </c>
      <c r="P372" s="21">
        <v>1</v>
      </c>
      <c r="Q372" s="3"/>
    </row>
    <row r="373" spans="1:17" s="4" customFormat="1" ht="18" customHeight="1">
      <c r="A373" s="21">
        <v>370</v>
      </c>
      <c r="B373" s="19" t="s">
        <v>4055</v>
      </c>
      <c r="C373" s="19" t="s">
        <v>4889</v>
      </c>
      <c r="D373" s="19" t="s">
        <v>1899</v>
      </c>
      <c r="E373" s="21" t="s">
        <v>772</v>
      </c>
      <c r="F373" s="19" t="s">
        <v>4685</v>
      </c>
      <c r="G373" s="19" t="s">
        <v>4695</v>
      </c>
      <c r="H373" s="20">
        <v>40</v>
      </c>
      <c r="I373" s="20">
        <v>386</v>
      </c>
      <c r="J373" s="20">
        <v>426</v>
      </c>
      <c r="K373" s="21">
        <v>120.5</v>
      </c>
      <c r="L373" s="23">
        <v>546.5</v>
      </c>
      <c r="M373" s="21">
        <v>46</v>
      </c>
      <c r="N373" s="21" t="s">
        <v>4890</v>
      </c>
      <c r="O373" s="21" t="s">
        <v>5656</v>
      </c>
      <c r="P373" s="21">
        <v>1</v>
      </c>
      <c r="Q373" s="5"/>
    </row>
    <row r="374" spans="1:16" s="3" customFormat="1" ht="18" customHeight="1">
      <c r="A374" s="21">
        <v>371</v>
      </c>
      <c r="B374" s="18" t="s">
        <v>4080</v>
      </c>
      <c r="C374" s="19" t="s">
        <v>4081</v>
      </c>
      <c r="D374" s="18" t="s">
        <v>2792</v>
      </c>
      <c r="E374" s="18" t="s">
        <v>772</v>
      </c>
      <c r="F374" s="19" t="s">
        <v>4685</v>
      </c>
      <c r="G374" s="19" t="s">
        <v>4798</v>
      </c>
      <c r="H374" s="20">
        <v>50</v>
      </c>
      <c r="I374" s="20">
        <v>351</v>
      </c>
      <c r="J374" s="20">
        <v>401</v>
      </c>
      <c r="K374" s="21">
        <v>145.5</v>
      </c>
      <c r="L374" s="21">
        <v>546.5</v>
      </c>
      <c r="M374" s="21">
        <v>5</v>
      </c>
      <c r="N374" s="21" t="s">
        <v>2793</v>
      </c>
      <c r="O374" s="21" t="s">
        <v>1898</v>
      </c>
      <c r="P374" s="21">
        <v>1</v>
      </c>
    </row>
    <row r="375" spans="1:17" s="3" customFormat="1" ht="18" customHeight="1">
      <c r="A375" s="21">
        <v>372</v>
      </c>
      <c r="B375" s="18" t="s">
        <v>4778</v>
      </c>
      <c r="C375" s="18" t="s">
        <v>1386</v>
      </c>
      <c r="D375" s="18" t="s">
        <v>4779</v>
      </c>
      <c r="E375" s="18" t="s">
        <v>4780</v>
      </c>
      <c r="F375" s="19" t="s">
        <v>4685</v>
      </c>
      <c r="G375" s="19" t="s">
        <v>4692</v>
      </c>
      <c r="H375" s="20">
        <v>50</v>
      </c>
      <c r="I375" s="20">
        <v>254</v>
      </c>
      <c r="J375" s="20">
        <v>304</v>
      </c>
      <c r="K375" s="21">
        <v>78</v>
      </c>
      <c r="L375" s="21">
        <v>382</v>
      </c>
      <c r="M375" s="21">
        <v>91</v>
      </c>
      <c r="N375" s="21" t="s">
        <v>1922</v>
      </c>
      <c r="O375" s="21" t="s">
        <v>5610</v>
      </c>
      <c r="P375" s="21">
        <v>1</v>
      </c>
      <c r="Q375" s="5"/>
    </row>
    <row r="376" spans="1:16" s="3" customFormat="1" ht="18" customHeight="1">
      <c r="A376" s="21">
        <v>373</v>
      </c>
      <c r="B376" s="18" t="s">
        <v>2515</v>
      </c>
      <c r="C376" s="18" t="s">
        <v>5043</v>
      </c>
      <c r="D376" s="18" t="s">
        <v>2516</v>
      </c>
      <c r="E376" s="21" t="s">
        <v>4780</v>
      </c>
      <c r="F376" s="19" t="s">
        <v>4685</v>
      </c>
      <c r="G376" s="19" t="s">
        <v>4775</v>
      </c>
      <c r="H376" s="20">
        <v>50</v>
      </c>
      <c r="I376" s="20">
        <v>241</v>
      </c>
      <c r="J376" s="20">
        <f>SUM(H376:I376)</f>
        <v>291</v>
      </c>
      <c r="K376" s="21">
        <v>84.5</v>
      </c>
      <c r="L376" s="21">
        <v>375.5</v>
      </c>
      <c r="M376" s="21">
        <v>87</v>
      </c>
      <c r="N376" s="21" t="s">
        <v>2517</v>
      </c>
      <c r="O376" s="21" t="s">
        <v>5725</v>
      </c>
      <c r="P376" s="21">
        <v>1</v>
      </c>
    </row>
    <row r="377" spans="1:17" s="4" customFormat="1" ht="18" customHeight="1">
      <c r="A377" s="21">
        <v>374</v>
      </c>
      <c r="B377" s="19" t="s">
        <v>4993</v>
      </c>
      <c r="C377" s="19" t="s">
        <v>4994</v>
      </c>
      <c r="D377" s="19" t="s">
        <v>3085</v>
      </c>
      <c r="E377" s="21" t="s">
        <v>4780</v>
      </c>
      <c r="F377" s="19" t="s">
        <v>4685</v>
      </c>
      <c r="G377" s="19" t="s">
        <v>4695</v>
      </c>
      <c r="H377" s="20">
        <v>50</v>
      </c>
      <c r="I377" s="20">
        <v>251</v>
      </c>
      <c r="J377" s="20">
        <v>301</v>
      </c>
      <c r="K377" s="21">
        <v>134.5</v>
      </c>
      <c r="L377" s="23">
        <v>435.5</v>
      </c>
      <c r="M377" s="21">
        <v>120</v>
      </c>
      <c r="N377" s="21" t="s">
        <v>2580</v>
      </c>
      <c r="O377" s="21" t="s">
        <v>5654</v>
      </c>
      <c r="P377" s="21">
        <v>1</v>
      </c>
      <c r="Q377" s="3"/>
    </row>
    <row r="378" spans="1:17" s="8" customFormat="1" ht="18" customHeight="1">
      <c r="A378" s="21">
        <v>375</v>
      </c>
      <c r="B378" s="18" t="s">
        <v>4997</v>
      </c>
      <c r="C378" s="19" t="s">
        <v>4998</v>
      </c>
      <c r="D378" s="18" t="s">
        <v>2583</v>
      </c>
      <c r="E378" s="21" t="s">
        <v>2584</v>
      </c>
      <c r="F378" s="19" t="s">
        <v>4685</v>
      </c>
      <c r="G378" s="19" t="s">
        <v>4747</v>
      </c>
      <c r="H378" s="20">
        <v>50</v>
      </c>
      <c r="I378" s="20">
        <v>280</v>
      </c>
      <c r="J378" s="20">
        <v>330</v>
      </c>
      <c r="K378" s="21">
        <v>103</v>
      </c>
      <c r="L378" s="21">
        <v>443</v>
      </c>
      <c r="M378" s="21">
        <v>46</v>
      </c>
      <c r="N378" s="21" t="s">
        <v>2585</v>
      </c>
      <c r="O378" s="21" t="s">
        <v>100</v>
      </c>
      <c r="P378" s="17">
        <v>1</v>
      </c>
      <c r="Q378" s="9"/>
    </row>
    <row r="379" spans="1:16" s="3" customFormat="1" ht="18" customHeight="1">
      <c r="A379" s="21">
        <v>376</v>
      </c>
      <c r="B379" s="18" t="s">
        <v>380</v>
      </c>
      <c r="C379" s="18" t="s">
        <v>3595</v>
      </c>
      <c r="D379" s="18" t="s">
        <v>381</v>
      </c>
      <c r="E379" s="21" t="s">
        <v>4780</v>
      </c>
      <c r="F379" s="19" t="s">
        <v>4685</v>
      </c>
      <c r="G379" s="19" t="s">
        <v>4712</v>
      </c>
      <c r="H379" s="20">
        <v>50</v>
      </c>
      <c r="I379" s="20">
        <v>266</v>
      </c>
      <c r="J379" s="20">
        <v>316</v>
      </c>
      <c r="K379" s="21">
        <v>76</v>
      </c>
      <c r="L379" s="21">
        <v>392</v>
      </c>
      <c r="M379" s="21">
        <v>44</v>
      </c>
      <c r="N379" s="21" t="s">
        <v>1163</v>
      </c>
      <c r="O379" s="21" t="s">
        <v>3566</v>
      </c>
      <c r="P379" s="17">
        <v>1</v>
      </c>
    </row>
    <row r="380" spans="1:17" s="3" customFormat="1" ht="18" customHeight="1">
      <c r="A380" s="21">
        <v>377</v>
      </c>
      <c r="B380" s="18" t="s">
        <v>5016</v>
      </c>
      <c r="C380" s="18" t="s">
        <v>5017</v>
      </c>
      <c r="D380" s="18" t="s">
        <v>386</v>
      </c>
      <c r="E380" s="18" t="s">
        <v>387</v>
      </c>
      <c r="F380" s="19" t="s">
        <v>4685</v>
      </c>
      <c r="G380" s="19" t="s">
        <v>4704</v>
      </c>
      <c r="H380" s="20">
        <v>50</v>
      </c>
      <c r="I380" s="20">
        <v>236</v>
      </c>
      <c r="J380" s="20">
        <v>286</v>
      </c>
      <c r="K380" s="21">
        <v>85.5</v>
      </c>
      <c r="L380" s="23">
        <v>371.5</v>
      </c>
      <c r="M380" s="21">
        <v>152</v>
      </c>
      <c r="N380" s="21" t="s">
        <v>388</v>
      </c>
      <c r="O380" s="21" t="s">
        <v>200</v>
      </c>
      <c r="P380" s="21">
        <v>1</v>
      </c>
      <c r="Q380" s="4"/>
    </row>
    <row r="381" spans="1:16" s="3" customFormat="1" ht="18" customHeight="1">
      <c r="A381" s="21">
        <v>378</v>
      </c>
      <c r="B381" s="19" t="s">
        <v>441</v>
      </c>
      <c r="C381" s="19" t="s">
        <v>442</v>
      </c>
      <c r="D381" s="19" t="s">
        <v>443</v>
      </c>
      <c r="E381" s="21" t="s">
        <v>4780</v>
      </c>
      <c r="F381" s="19" t="s">
        <v>4685</v>
      </c>
      <c r="G381" s="19" t="s">
        <v>4695</v>
      </c>
      <c r="H381" s="20">
        <v>50</v>
      </c>
      <c r="I381" s="20">
        <v>371</v>
      </c>
      <c r="J381" s="20">
        <v>421</v>
      </c>
      <c r="K381" s="21">
        <v>132</v>
      </c>
      <c r="L381" s="23">
        <v>553</v>
      </c>
      <c r="M381" s="21">
        <v>44</v>
      </c>
      <c r="N381" s="21" t="s">
        <v>444</v>
      </c>
      <c r="O381" s="21" t="s">
        <v>5610</v>
      </c>
      <c r="P381" s="21">
        <v>1</v>
      </c>
    </row>
    <row r="382" spans="1:17" s="3" customFormat="1" ht="18" customHeight="1">
      <c r="A382" s="21">
        <v>379</v>
      </c>
      <c r="B382" s="18" t="s">
        <v>5513</v>
      </c>
      <c r="C382" s="19" t="s">
        <v>5514</v>
      </c>
      <c r="D382" s="18" t="s">
        <v>5515</v>
      </c>
      <c r="E382" s="21" t="s">
        <v>5516</v>
      </c>
      <c r="F382" s="19" t="s">
        <v>4685</v>
      </c>
      <c r="G382" s="19" t="s">
        <v>4712</v>
      </c>
      <c r="H382" s="20">
        <v>50</v>
      </c>
      <c r="I382" s="20">
        <v>354</v>
      </c>
      <c r="J382" s="20">
        <v>404</v>
      </c>
      <c r="K382" s="21">
        <v>66</v>
      </c>
      <c r="L382" s="21">
        <v>470</v>
      </c>
      <c r="M382" s="21">
        <v>23</v>
      </c>
      <c r="N382" s="21" t="s">
        <v>5517</v>
      </c>
      <c r="O382" s="21" t="s">
        <v>5610</v>
      </c>
      <c r="P382" s="21">
        <v>1</v>
      </c>
      <c r="Q382" s="4"/>
    </row>
    <row r="383" spans="1:16" s="4" customFormat="1" ht="18" customHeight="1">
      <c r="A383" s="21">
        <v>380</v>
      </c>
      <c r="B383" s="18" t="s">
        <v>1461</v>
      </c>
      <c r="C383" s="18" t="s">
        <v>707</v>
      </c>
      <c r="D383" s="18" t="s">
        <v>1462</v>
      </c>
      <c r="E383" s="21" t="s">
        <v>4780</v>
      </c>
      <c r="F383" s="19" t="s">
        <v>4685</v>
      </c>
      <c r="G383" s="19" t="s">
        <v>4704</v>
      </c>
      <c r="H383" s="20">
        <v>50</v>
      </c>
      <c r="I383" s="20">
        <v>300</v>
      </c>
      <c r="J383" s="20">
        <v>350</v>
      </c>
      <c r="K383" s="21">
        <v>82.5</v>
      </c>
      <c r="L383" s="23">
        <v>432.5</v>
      </c>
      <c r="M383" s="21">
        <v>104</v>
      </c>
      <c r="N383" s="21" t="s">
        <v>2264</v>
      </c>
      <c r="O383" s="21" t="s">
        <v>1463</v>
      </c>
      <c r="P383" s="21">
        <v>1</v>
      </c>
    </row>
    <row r="384" spans="1:16" s="3" customFormat="1" ht="18" customHeight="1">
      <c r="A384" s="21">
        <v>381</v>
      </c>
      <c r="B384" s="18" t="s">
        <v>4689</v>
      </c>
      <c r="C384" s="19" t="s">
        <v>4690</v>
      </c>
      <c r="D384" s="18" t="s">
        <v>111</v>
      </c>
      <c r="E384" s="19" t="s">
        <v>2559</v>
      </c>
      <c r="F384" s="19" t="s">
        <v>4685</v>
      </c>
      <c r="G384" s="19" t="s">
        <v>4692</v>
      </c>
      <c r="H384" s="20">
        <v>50</v>
      </c>
      <c r="I384" s="20">
        <v>197</v>
      </c>
      <c r="J384" s="20">
        <v>247</v>
      </c>
      <c r="K384" s="21">
        <v>103</v>
      </c>
      <c r="L384" s="21">
        <v>350</v>
      </c>
      <c r="M384" s="21">
        <v>105</v>
      </c>
      <c r="N384" s="21" t="s">
        <v>4940</v>
      </c>
      <c r="O384" s="21" t="s">
        <v>3566</v>
      </c>
      <c r="P384" s="21">
        <v>1</v>
      </c>
    </row>
    <row r="385" spans="1:17" s="3" customFormat="1" ht="18" customHeight="1">
      <c r="A385" s="21">
        <v>382</v>
      </c>
      <c r="B385" s="19" t="s">
        <v>4693</v>
      </c>
      <c r="C385" s="19" t="s">
        <v>4694</v>
      </c>
      <c r="D385" s="19" t="s">
        <v>112</v>
      </c>
      <c r="E385" s="19" t="s">
        <v>113</v>
      </c>
      <c r="F385" s="19" t="s">
        <v>4685</v>
      </c>
      <c r="G385" s="19" t="s">
        <v>4695</v>
      </c>
      <c r="H385" s="20">
        <v>50</v>
      </c>
      <c r="I385" s="20">
        <v>354</v>
      </c>
      <c r="J385" s="20">
        <v>404</v>
      </c>
      <c r="K385" s="21">
        <v>185</v>
      </c>
      <c r="L385" s="23">
        <v>589</v>
      </c>
      <c r="M385" s="21">
        <v>25</v>
      </c>
      <c r="N385" s="21" t="s">
        <v>114</v>
      </c>
      <c r="O385" s="21" t="s">
        <v>4941</v>
      </c>
      <c r="P385" s="21">
        <v>1</v>
      </c>
      <c r="Q385" s="5"/>
    </row>
    <row r="386" spans="1:17" s="3" customFormat="1" ht="18" customHeight="1">
      <c r="A386" s="21">
        <v>383</v>
      </c>
      <c r="B386" s="18" t="s">
        <v>4696</v>
      </c>
      <c r="C386" s="18" t="s">
        <v>4942</v>
      </c>
      <c r="D386" s="18" t="s">
        <v>4943</v>
      </c>
      <c r="E386" s="19" t="s">
        <v>4944</v>
      </c>
      <c r="F386" s="19" t="s">
        <v>4685</v>
      </c>
      <c r="G386" s="19" t="s">
        <v>4692</v>
      </c>
      <c r="H386" s="20">
        <v>20</v>
      </c>
      <c r="I386" s="20">
        <v>251</v>
      </c>
      <c r="J386" s="20">
        <v>271</v>
      </c>
      <c r="K386" s="21">
        <v>89</v>
      </c>
      <c r="L386" s="21">
        <v>360</v>
      </c>
      <c r="M386" s="21">
        <v>98</v>
      </c>
      <c r="N386" s="21" t="s">
        <v>4945</v>
      </c>
      <c r="O386" s="21" t="s">
        <v>5716</v>
      </c>
      <c r="P386" s="21">
        <v>1</v>
      </c>
      <c r="Q386" s="8" t="s">
        <v>191</v>
      </c>
    </row>
    <row r="387" spans="1:16" s="3" customFormat="1" ht="18" customHeight="1">
      <c r="A387" s="21">
        <v>384</v>
      </c>
      <c r="B387" s="18" t="s">
        <v>4697</v>
      </c>
      <c r="C387" s="19" t="s">
        <v>4698</v>
      </c>
      <c r="D387" s="18" t="s">
        <v>115</v>
      </c>
      <c r="E387" s="19" t="s">
        <v>116</v>
      </c>
      <c r="F387" s="19" t="s">
        <v>4685</v>
      </c>
      <c r="G387" s="19" t="s">
        <v>4692</v>
      </c>
      <c r="H387" s="20">
        <v>50</v>
      </c>
      <c r="I387" s="20">
        <v>207</v>
      </c>
      <c r="J387" s="20">
        <v>257</v>
      </c>
      <c r="K387" s="21">
        <v>109</v>
      </c>
      <c r="L387" s="21">
        <v>366</v>
      </c>
      <c r="M387" s="21">
        <v>96</v>
      </c>
      <c r="N387" s="21" t="s">
        <v>4946</v>
      </c>
      <c r="O387" s="21" t="s">
        <v>3545</v>
      </c>
      <c r="P387" s="21">
        <v>1</v>
      </c>
    </row>
    <row r="388" spans="1:17" s="5" customFormat="1" ht="18" customHeight="1">
      <c r="A388" s="21">
        <v>385</v>
      </c>
      <c r="B388" s="19" t="s">
        <v>4699</v>
      </c>
      <c r="C388" s="19" t="s">
        <v>4700</v>
      </c>
      <c r="D388" s="19" t="s">
        <v>4947</v>
      </c>
      <c r="E388" s="19" t="s">
        <v>4691</v>
      </c>
      <c r="F388" s="19" t="s">
        <v>4685</v>
      </c>
      <c r="G388" s="19" t="s">
        <v>4695</v>
      </c>
      <c r="H388" s="20">
        <v>50</v>
      </c>
      <c r="I388" s="20">
        <v>219</v>
      </c>
      <c r="J388" s="20">
        <v>269</v>
      </c>
      <c r="K388" s="21">
        <v>142.5</v>
      </c>
      <c r="L388" s="23">
        <v>411.5</v>
      </c>
      <c r="M388" s="21">
        <v>152</v>
      </c>
      <c r="N388" s="21" t="s">
        <v>4948</v>
      </c>
      <c r="O388" s="21" t="s">
        <v>117</v>
      </c>
      <c r="P388" s="21">
        <v>1</v>
      </c>
      <c r="Q388" s="3"/>
    </row>
    <row r="389" spans="1:16" s="3" customFormat="1" ht="18" customHeight="1">
      <c r="A389" s="21">
        <v>386</v>
      </c>
      <c r="B389" s="18" t="s">
        <v>4702</v>
      </c>
      <c r="C389" s="19" t="s">
        <v>4703</v>
      </c>
      <c r="D389" s="18" t="s">
        <v>118</v>
      </c>
      <c r="E389" s="18" t="s">
        <v>4949</v>
      </c>
      <c r="F389" s="19" t="s">
        <v>4685</v>
      </c>
      <c r="G389" s="19" t="s">
        <v>4704</v>
      </c>
      <c r="H389" s="20">
        <v>50</v>
      </c>
      <c r="I389" s="20">
        <v>259</v>
      </c>
      <c r="J389" s="20">
        <v>309</v>
      </c>
      <c r="K389" s="21">
        <v>155</v>
      </c>
      <c r="L389" s="23">
        <v>464</v>
      </c>
      <c r="M389" s="21">
        <v>86</v>
      </c>
      <c r="N389" s="21" t="s">
        <v>4950</v>
      </c>
      <c r="O389" s="21" t="s">
        <v>5610</v>
      </c>
      <c r="P389" s="21">
        <v>1</v>
      </c>
    </row>
    <row r="390" spans="1:17" s="5" customFormat="1" ht="18" customHeight="1">
      <c r="A390" s="21">
        <v>387</v>
      </c>
      <c r="B390" s="18" t="s">
        <v>4705</v>
      </c>
      <c r="C390" s="19" t="s">
        <v>4706</v>
      </c>
      <c r="D390" s="18" t="s">
        <v>4951</v>
      </c>
      <c r="E390" s="18" t="s">
        <v>4944</v>
      </c>
      <c r="F390" s="19" t="s">
        <v>4685</v>
      </c>
      <c r="G390" s="19" t="s">
        <v>4704</v>
      </c>
      <c r="H390" s="20">
        <v>50</v>
      </c>
      <c r="I390" s="20">
        <v>119</v>
      </c>
      <c r="J390" s="20">
        <v>169</v>
      </c>
      <c r="K390" s="21">
        <v>104</v>
      </c>
      <c r="L390" s="23">
        <v>273</v>
      </c>
      <c r="M390" s="21">
        <v>207</v>
      </c>
      <c r="N390" s="21" t="s">
        <v>4952</v>
      </c>
      <c r="O390" s="21" t="s">
        <v>1989</v>
      </c>
      <c r="P390" s="21">
        <v>1</v>
      </c>
      <c r="Q390" s="3"/>
    </row>
    <row r="391" spans="1:16" s="3" customFormat="1" ht="18" customHeight="1">
      <c r="A391" s="21">
        <v>388</v>
      </c>
      <c r="B391" s="18" t="s">
        <v>4708</v>
      </c>
      <c r="C391" s="18" t="s">
        <v>4709</v>
      </c>
      <c r="D391" s="18" t="s">
        <v>119</v>
      </c>
      <c r="E391" s="18" t="s">
        <v>120</v>
      </c>
      <c r="F391" s="19" t="s">
        <v>4685</v>
      </c>
      <c r="G391" s="19" t="s">
        <v>4692</v>
      </c>
      <c r="H391" s="20">
        <v>50</v>
      </c>
      <c r="I391" s="20">
        <v>430</v>
      </c>
      <c r="J391" s="20">
        <v>480</v>
      </c>
      <c r="K391" s="21">
        <v>165</v>
      </c>
      <c r="L391" s="21">
        <v>645</v>
      </c>
      <c r="M391" s="21">
        <v>17</v>
      </c>
      <c r="N391" s="21" t="s">
        <v>4953</v>
      </c>
      <c r="O391" s="21" t="s">
        <v>3564</v>
      </c>
      <c r="P391" s="21">
        <v>1</v>
      </c>
    </row>
    <row r="392" spans="1:17" s="5" customFormat="1" ht="18" customHeight="1">
      <c r="A392" s="21">
        <v>389</v>
      </c>
      <c r="B392" s="18" t="s">
        <v>4710</v>
      </c>
      <c r="C392" s="18" t="s">
        <v>4711</v>
      </c>
      <c r="D392" s="18" t="s">
        <v>121</v>
      </c>
      <c r="E392" s="18" t="s">
        <v>122</v>
      </c>
      <c r="F392" s="19" t="s">
        <v>4685</v>
      </c>
      <c r="G392" s="19" t="s">
        <v>4712</v>
      </c>
      <c r="H392" s="20">
        <v>50</v>
      </c>
      <c r="I392" s="20">
        <v>311</v>
      </c>
      <c r="J392" s="20">
        <v>361</v>
      </c>
      <c r="K392" s="21">
        <v>99</v>
      </c>
      <c r="L392" s="21">
        <v>460</v>
      </c>
      <c r="M392" s="21">
        <v>29</v>
      </c>
      <c r="N392" s="21" t="s">
        <v>4954</v>
      </c>
      <c r="O392" s="21" t="s">
        <v>37</v>
      </c>
      <c r="P392" s="21">
        <v>1</v>
      </c>
      <c r="Q392" s="4"/>
    </row>
    <row r="393" spans="1:16" s="4" customFormat="1" ht="18" customHeight="1">
      <c r="A393" s="21">
        <v>390</v>
      </c>
      <c r="B393" s="18" t="s">
        <v>4713</v>
      </c>
      <c r="C393" s="19" t="s">
        <v>4714</v>
      </c>
      <c r="D393" s="18"/>
      <c r="E393" s="18" t="s">
        <v>123</v>
      </c>
      <c r="F393" s="19" t="s">
        <v>4685</v>
      </c>
      <c r="G393" s="19" t="s">
        <v>4692</v>
      </c>
      <c r="H393" s="20">
        <v>50</v>
      </c>
      <c r="I393" s="20">
        <v>186</v>
      </c>
      <c r="J393" s="20">
        <v>236</v>
      </c>
      <c r="K393" s="21">
        <v>170</v>
      </c>
      <c r="L393" s="21">
        <v>406</v>
      </c>
      <c r="M393" s="21">
        <v>82</v>
      </c>
      <c r="N393" s="21" t="s">
        <v>5586</v>
      </c>
      <c r="O393" s="21" t="s">
        <v>4688</v>
      </c>
      <c r="P393" s="21">
        <v>1</v>
      </c>
    </row>
    <row r="394" spans="1:17" s="3" customFormat="1" ht="18" customHeight="1">
      <c r="A394" s="21">
        <v>391</v>
      </c>
      <c r="B394" s="18" t="s">
        <v>4716</v>
      </c>
      <c r="C394" s="18" t="s">
        <v>4717</v>
      </c>
      <c r="D394" s="18" t="s">
        <v>4955</v>
      </c>
      <c r="E394" s="18" t="s">
        <v>5728</v>
      </c>
      <c r="F394" s="19" t="s">
        <v>4685</v>
      </c>
      <c r="G394" s="19" t="s">
        <v>4692</v>
      </c>
      <c r="H394" s="20">
        <v>50</v>
      </c>
      <c r="I394" s="20">
        <v>388</v>
      </c>
      <c r="J394" s="20">
        <v>438</v>
      </c>
      <c r="K394" s="21">
        <v>123</v>
      </c>
      <c r="L394" s="21">
        <v>561</v>
      </c>
      <c r="M394" s="21">
        <v>34</v>
      </c>
      <c r="N394" s="21" t="s">
        <v>4956</v>
      </c>
      <c r="O394" s="21" t="s">
        <v>5587</v>
      </c>
      <c r="P394" s="21">
        <v>1</v>
      </c>
      <c r="Q394" s="4"/>
    </row>
    <row r="395" spans="1:16" s="3" customFormat="1" ht="18" customHeight="1">
      <c r="A395" s="21">
        <v>392</v>
      </c>
      <c r="B395" s="18" t="s">
        <v>5588</v>
      </c>
      <c r="C395" s="19" t="s">
        <v>4718</v>
      </c>
      <c r="D395" s="18" t="s">
        <v>4719</v>
      </c>
      <c r="E395" s="18" t="s">
        <v>4691</v>
      </c>
      <c r="F395" s="19" t="s">
        <v>4685</v>
      </c>
      <c r="G395" s="19" t="s">
        <v>4712</v>
      </c>
      <c r="H395" s="20">
        <v>50</v>
      </c>
      <c r="I395" s="20">
        <v>324</v>
      </c>
      <c r="J395" s="20">
        <v>374</v>
      </c>
      <c r="K395" s="21">
        <v>79.5</v>
      </c>
      <c r="L395" s="21">
        <v>453.5</v>
      </c>
      <c r="M395" s="21">
        <v>30</v>
      </c>
      <c r="N395" s="21" t="s">
        <v>4957</v>
      </c>
      <c r="O395" s="21" t="s">
        <v>5589</v>
      </c>
      <c r="P395" s="21">
        <v>1</v>
      </c>
    </row>
    <row r="396" spans="1:17" s="5" customFormat="1" ht="18" customHeight="1">
      <c r="A396" s="21">
        <v>393</v>
      </c>
      <c r="B396" s="18" t="s">
        <v>4720</v>
      </c>
      <c r="C396" s="19" t="s">
        <v>4721</v>
      </c>
      <c r="D396" s="18" t="s">
        <v>5590</v>
      </c>
      <c r="E396" s="19" t="s">
        <v>4958</v>
      </c>
      <c r="F396" s="19" t="s">
        <v>4685</v>
      </c>
      <c r="G396" s="19" t="s">
        <v>4712</v>
      </c>
      <c r="H396" s="20">
        <v>50</v>
      </c>
      <c r="I396" s="20">
        <v>320</v>
      </c>
      <c r="J396" s="20">
        <v>370</v>
      </c>
      <c r="K396" s="21">
        <v>212</v>
      </c>
      <c r="L396" s="21">
        <v>582</v>
      </c>
      <c r="M396" s="21">
        <v>5</v>
      </c>
      <c r="N396" s="21" t="s">
        <v>4959</v>
      </c>
      <c r="O396" s="21" t="s">
        <v>5732</v>
      </c>
      <c r="P396" s="21">
        <v>1</v>
      </c>
      <c r="Q396" s="6"/>
    </row>
    <row r="397" spans="1:17" s="3" customFormat="1" ht="18" customHeight="1">
      <c r="A397" s="21">
        <v>394</v>
      </c>
      <c r="B397" s="19" t="s">
        <v>4722</v>
      </c>
      <c r="C397" s="19" t="s">
        <v>4723</v>
      </c>
      <c r="D397" s="19" t="s">
        <v>5591</v>
      </c>
      <c r="E397" s="19" t="s">
        <v>5592</v>
      </c>
      <c r="F397" s="19" t="s">
        <v>4685</v>
      </c>
      <c r="G397" s="19" t="s">
        <v>4695</v>
      </c>
      <c r="H397" s="20">
        <v>50</v>
      </c>
      <c r="I397" s="20">
        <v>213</v>
      </c>
      <c r="J397" s="20">
        <v>263</v>
      </c>
      <c r="K397" s="21">
        <v>93</v>
      </c>
      <c r="L397" s="23">
        <v>356</v>
      </c>
      <c r="M397" s="21">
        <v>192</v>
      </c>
      <c r="N397" s="21" t="s">
        <v>5593</v>
      </c>
      <c r="O397" s="21" t="s">
        <v>1973</v>
      </c>
      <c r="P397" s="21">
        <v>1</v>
      </c>
      <c r="Q397" s="6"/>
    </row>
    <row r="398" spans="1:17" s="6" customFormat="1" ht="18" customHeight="1">
      <c r="A398" s="21">
        <v>395</v>
      </c>
      <c r="B398" s="19" t="s">
        <v>4750</v>
      </c>
      <c r="C398" s="19" t="s">
        <v>4751</v>
      </c>
      <c r="D398" s="19" t="s">
        <v>5604</v>
      </c>
      <c r="E398" s="19" t="s">
        <v>68</v>
      </c>
      <c r="F398" s="19" t="s">
        <v>4685</v>
      </c>
      <c r="G398" s="19" t="s">
        <v>4695</v>
      </c>
      <c r="H398" s="20">
        <v>50</v>
      </c>
      <c r="I398" s="20">
        <v>187</v>
      </c>
      <c r="J398" s="20">
        <v>237</v>
      </c>
      <c r="K398" s="21">
        <v>133</v>
      </c>
      <c r="L398" s="23">
        <v>370</v>
      </c>
      <c r="M398" s="21">
        <v>186</v>
      </c>
      <c r="N398" s="21" t="s">
        <v>1913</v>
      </c>
      <c r="O398" s="21" t="s">
        <v>5691</v>
      </c>
      <c r="P398" s="21">
        <v>1</v>
      </c>
      <c r="Q398" s="5"/>
    </row>
    <row r="399" spans="1:17" s="3" customFormat="1" ht="18" customHeight="1">
      <c r="A399" s="21">
        <v>396</v>
      </c>
      <c r="B399" s="18" t="s">
        <v>5033</v>
      </c>
      <c r="C399" s="18" t="s">
        <v>5034</v>
      </c>
      <c r="D399" s="18" t="s">
        <v>2505</v>
      </c>
      <c r="E399" s="21" t="s">
        <v>1978</v>
      </c>
      <c r="F399" s="19" t="s">
        <v>4685</v>
      </c>
      <c r="G399" s="19" t="s">
        <v>4768</v>
      </c>
      <c r="H399" s="20">
        <v>50</v>
      </c>
      <c r="I399" s="20">
        <v>356</v>
      </c>
      <c r="J399" s="20">
        <v>406</v>
      </c>
      <c r="K399" s="21">
        <v>300</v>
      </c>
      <c r="L399" s="21">
        <v>706</v>
      </c>
      <c r="M399" s="21">
        <v>2</v>
      </c>
      <c r="N399" s="21" t="s">
        <v>5364</v>
      </c>
      <c r="O399" s="21" t="s">
        <v>2506</v>
      </c>
      <c r="P399" s="17">
        <v>1</v>
      </c>
      <c r="Q399" s="6"/>
    </row>
    <row r="400" spans="1:16" s="3" customFormat="1" ht="18" customHeight="1">
      <c r="A400" s="21">
        <v>397</v>
      </c>
      <c r="B400" s="18" t="s">
        <v>5037</v>
      </c>
      <c r="C400" s="19" t="s">
        <v>5038</v>
      </c>
      <c r="D400" s="18" t="s">
        <v>2509</v>
      </c>
      <c r="E400" s="18" t="s">
        <v>4691</v>
      </c>
      <c r="F400" s="19" t="s">
        <v>4685</v>
      </c>
      <c r="G400" s="19" t="s">
        <v>4692</v>
      </c>
      <c r="H400" s="20">
        <v>50</v>
      </c>
      <c r="I400" s="20">
        <v>144</v>
      </c>
      <c r="J400" s="20">
        <v>194</v>
      </c>
      <c r="K400" s="21">
        <v>235</v>
      </c>
      <c r="L400" s="21">
        <v>429</v>
      </c>
      <c r="M400" s="21">
        <v>70</v>
      </c>
      <c r="N400" s="21" t="s">
        <v>2510</v>
      </c>
      <c r="O400" s="21" t="s">
        <v>5672</v>
      </c>
      <c r="P400" s="21">
        <v>1</v>
      </c>
    </row>
    <row r="401" spans="1:17" s="3" customFormat="1" ht="18" customHeight="1">
      <c r="A401" s="21">
        <v>398</v>
      </c>
      <c r="B401" s="18" t="s">
        <v>4978</v>
      </c>
      <c r="C401" s="18" t="s">
        <v>4979</v>
      </c>
      <c r="D401" s="18" t="s">
        <v>3081</v>
      </c>
      <c r="E401" s="21" t="s">
        <v>4691</v>
      </c>
      <c r="F401" s="19" t="s">
        <v>4685</v>
      </c>
      <c r="G401" s="19" t="s">
        <v>4686</v>
      </c>
      <c r="H401" s="20">
        <v>50</v>
      </c>
      <c r="I401" s="20">
        <v>306</v>
      </c>
      <c r="J401" s="20">
        <v>356</v>
      </c>
      <c r="K401" s="21">
        <v>220</v>
      </c>
      <c r="L401" s="21">
        <v>576</v>
      </c>
      <c r="M401" s="21">
        <v>5</v>
      </c>
      <c r="N401" s="21" t="s">
        <v>2557</v>
      </c>
      <c r="O401" s="21" t="s">
        <v>5636</v>
      </c>
      <c r="P401" s="17">
        <v>1</v>
      </c>
      <c r="Q401" s="6"/>
    </row>
    <row r="402" spans="1:16" s="3" customFormat="1" ht="18" customHeight="1">
      <c r="A402" s="21">
        <v>399</v>
      </c>
      <c r="B402" s="19" t="s">
        <v>4980</v>
      </c>
      <c r="C402" s="19" t="s">
        <v>4981</v>
      </c>
      <c r="D402" s="19" t="s">
        <v>2558</v>
      </c>
      <c r="E402" s="21" t="s">
        <v>2559</v>
      </c>
      <c r="F402" s="19" t="s">
        <v>4685</v>
      </c>
      <c r="G402" s="19" t="s">
        <v>4695</v>
      </c>
      <c r="H402" s="20">
        <v>50</v>
      </c>
      <c r="I402" s="20">
        <v>231</v>
      </c>
      <c r="J402" s="20">
        <v>281</v>
      </c>
      <c r="K402" s="21">
        <v>235</v>
      </c>
      <c r="L402" s="23">
        <v>516</v>
      </c>
      <c r="M402" s="21">
        <v>65</v>
      </c>
      <c r="N402" s="21" t="s">
        <v>3082</v>
      </c>
      <c r="O402" s="21" t="s">
        <v>2560</v>
      </c>
      <c r="P402" s="21">
        <v>1</v>
      </c>
    </row>
    <row r="403" spans="1:17" s="4" customFormat="1" ht="18" customHeight="1">
      <c r="A403" s="21">
        <v>400</v>
      </c>
      <c r="B403" s="18" t="s">
        <v>5001</v>
      </c>
      <c r="C403" s="19" t="s">
        <v>5002</v>
      </c>
      <c r="D403" s="18" t="s">
        <v>370</v>
      </c>
      <c r="E403" s="21" t="s">
        <v>4691</v>
      </c>
      <c r="F403" s="19" t="s">
        <v>4685</v>
      </c>
      <c r="G403" s="19" t="s">
        <v>4692</v>
      </c>
      <c r="H403" s="20">
        <v>50</v>
      </c>
      <c r="I403" s="20">
        <v>194</v>
      </c>
      <c r="J403" s="20">
        <v>244</v>
      </c>
      <c r="K403" s="21">
        <v>111</v>
      </c>
      <c r="L403" s="21">
        <v>355</v>
      </c>
      <c r="M403" s="21">
        <v>100</v>
      </c>
      <c r="N403" s="21" t="s">
        <v>3087</v>
      </c>
      <c r="O403" s="21" t="s">
        <v>1981</v>
      </c>
      <c r="P403" s="17">
        <v>1</v>
      </c>
      <c r="Q403" s="3"/>
    </row>
    <row r="404" spans="1:16" s="3" customFormat="1" ht="18" customHeight="1">
      <c r="A404" s="21">
        <v>401</v>
      </c>
      <c r="B404" s="19" t="s">
        <v>5012</v>
      </c>
      <c r="C404" s="19" t="s">
        <v>377</v>
      </c>
      <c r="D404" s="19" t="s">
        <v>378</v>
      </c>
      <c r="E404" s="21" t="s">
        <v>5728</v>
      </c>
      <c r="F404" s="19" t="s">
        <v>4685</v>
      </c>
      <c r="G404" s="19" t="s">
        <v>4695</v>
      </c>
      <c r="H404" s="20">
        <v>50</v>
      </c>
      <c r="I404" s="20">
        <v>248</v>
      </c>
      <c r="J404" s="20">
        <v>298</v>
      </c>
      <c r="K404" s="21">
        <v>217</v>
      </c>
      <c r="L404" s="23">
        <v>515</v>
      </c>
      <c r="M404" s="21">
        <v>66</v>
      </c>
      <c r="N404" s="21" t="s">
        <v>1159</v>
      </c>
      <c r="O404" s="21" t="s">
        <v>5685</v>
      </c>
      <c r="P404" s="21">
        <v>1</v>
      </c>
    </row>
    <row r="405" spans="1:16" s="3" customFormat="1" ht="18" customHeight="1">
      <c r="A405" s="21">
        <v>402</v>
      </c>
      <c r="B405" s="19" t="s">
        <v>3620</v>
      </c>
      <c r="C405" s="19" t="s">
        <v>4807</v>
      </c>
      <c r="D405" s="19" t="s">
        <v>5601</v>
      </c>
      <c r="E405" s="19" t="s">
        <v>393</v>
      </c>
      <c r="F405" s="19" t="s">
        <v>4685</v>
      </c>
      <c r="G405" s="19" t="s">
        <v>4695</v>
      </c>
      <c r="H405" s="20">
        <v>50</v>
      </c>
      <c r="I405" s="20">
        <v>271</v>
      </c>
      <c r="J405" s="20">
        <v>321</v>
      </c>
      <c r="K405" s="21">
        <v>175</v>
      </c>
      <c r="L405" s="23">
        <v>496</v>
      </c>
      <c r="M405" s="21">
        <v>78</v>
      </c>
      <c r="N405" s="21" t="s">
        <v>394</v>
      </c>
      <c r="O405" s="21" t="s">
        <v>5608</v>
      </c>
      <c r="P405" s="21">
        <v>1</v>
      </c>
    </row>
    <row r="406" spans="1:17" s="6" customFormat="1" ht="18" customHeight="1">
      <c r="A406" s="21">
        <v>403</v>
      </c>
      <c r="B406" s="18" t="s">
        <v>3621</v>
      </c>
      <c r="C406" s="19" t="s">
        <v>3622</v>
      </c>
      <c r="D406" s="18" t="s">
        <v>1167</v>
      </c>
      <c r="E406" s="18" t="s">
        <v>1168</v>
      </c>
      <c r="F406" s="19" t="s">
        <v>4685</v>
      </c>
      <c r="G406" s="19" t="s">
        <v>4768</v>
      </c>
      <c r="H406" s="20">
        <v>50</v>
      </c>
      <c r="I406" s="20">
        <v>187</v>
      </c>
      <c r="J406" s="20">
        <v>237</v>
      </c>
      <c r="K406" s="21">
        <v>66</v>
      </c>
      <c r="L406" s="21">
        <v>303</v>
      </c>
      <c r="M406" s="21">
        <v>23</v>
      </c>
      <c r="N406" s="21" t="s">
        <v>1169</v>
      </c>
      <c r="O406" s="21" t="s">
        <v>395</v>
      </c>
      <c r="P406" s="21">
        <v>1</v>
      </c>
      <c r="Q406" s="3"/>
    </row>
    <row r="407" spans="1:17" s="3" customFormat="1" ht="18" customHeight="1">
      <c r="A407" s="21">
        <v>404</v>
      </c>
      <c r="B407" s="19" t="s">
        <v>1179</v>
      </c>
      <c r="C407" s="19" t="s">
        <v>3643</v>
      </c>
      <c r="D407" s="19" t="s">
        <v>3762</v>
      </c>
      <c r="E407" s="21" t="s">
        <v>4691</v>
      </c>
      <c r="F407" s="19" t="s">
        <v>4685</v>
      </c>
      <c r="G407" s="19" t="s">
        <v>4695</v>
      </c>
      <c r="H407" s="20">
        <v>50</v>
      </c>
      <c r="I407" s="20">
        <v>241</v>
      </c>
      <c r="J407" s="20">
        <v>291</v>
      </c>
      <c r="K407" s="21">
        <v>247</v>
      </c>
      <c r="L407" s="23">
        <v>538</v>
      </c>
      <c r="M407" s="21">
        <v>55</v>
      </c>
      <c r="N407" s="21" t="s">
        <v>3763</v>
      </c>
      <c r="O407" s="21" t="s">
        <v>5610</v>
      </c>
      <c r="P407" s="21">
        <v>1</v>
      </c>
      <c r="Q407" s="4"/>
    </row>
    <row r="408" spans="1:17" s="5" customFormat="1" ht="18" customHeight="1">
      <c r="A408" s="21">
        <v>405</v>
      </c>
      <c r="B408" s="18" t="s">
        <v>3656</v>
      </c>
      <c r="C408" s="19" t="s">
        <v>4718</v>
      </c>
      <c r="D408" s="18" t="s">
        <v>2176</v>
      </c>
      <c r="E408" s="18" t="s">
        <v>2177</v>
      </c>
      <c r="F408" s="19" t="s">
        <v>4685</v>
      </c>
      <c r="G408" s="19" t="s">
        <v>4712</v>
      </c>
      <c r="H408" s="20">
        <v>50</v>
      </c>
      <c r="I408" s="20">
        <v>320</v>
      </c>
      <c r="J408" s="20">
        <v>370</v>
      </c>
      <c r="K408" s="21">
        <v>157</v>
      </c>
      <c r="L408" s="21">
        <v>527</v>
      </c>
      <c r="M408" s="21">
        <v>15</v>
      </c>
      <c r="N408" s="21" t="s">
        <v>2178</v>
      </c>
      <c r="O408" s="21" t="s">
        <v>5654</v>
      </c>
      <c r="P408" s="21">
        <v>1</v>
      </c>
      <c r="Q408" s="3"/>
    </row>
    <row r="409" spans="1:17" s="4" customFormat="1" ht="18" customHeight="1">
      <c r="A409" s="21">
        <v>406</v>
      </c>
      <c r="B409" s="19" t="s">
        <v>3659</v>
      </c>
      <c r="C409" s="19" t="s">
        <v>2185</v>
      </c>
      <c r="D409" s="19" t="s">
        <v>2186</v>
      </c>
      <c r="E409" s="19" t="s">
        <v>4691</v>
      </c>
      <c r="F409" s="19" t="s">
        <v>4685</v>
      </c>
      <c r="G409" s="19" t="s">
        <v>4695</v>
      </c>
      <c r="H409" s="20">
        <v>50</v>
      </c>
      <c r="I409" s="20">
        <v>259</v>
      </c>
      <c r="J409" s="20">
        <v>309</v>
      </c>
      <c r="K409" s="21">
        <v>116</v>
      </c>
      <c r="L409" s="23">
        <v>425</v>
      </c>
      <c r="M409" s="21">
        <v>142</v>
      </c>
      <c r="N409" s="21" t="s">
        <v>2187</v>
      </c>
      <c r="O409" s="21" t="s">
        <v>4701</v>
      </c>
      <c r="P409" s="21">
        <v>1</v>
      </c>
      <c r="Q409" s="3"/>
    </row>
    <row r="410" spans="1:17" s="6" customFormat="1" ht="18" customHeight="1">
      <c r="A410" s="21">
        <v>407</v>
      </c>
      <c r="B410" s="19" t="s">
        <v>2195</v>
      </c>
      <c r="C410" s="19" t="s">
        <v>3664</v>
      </c>
      <c r="D410" s="19" t="s">
        <v>2196</v>
      </c>
      <c r="E410" s="21" t="s">
        <v>68</v>
      </c>
      <c r="F410" s="19" t="s">
        <v>4685</v>
      </c>
      <c r="G410" s="19" t="s">
        <v>4695</v>
      </c>
      <c r="H410" s="20">
        <v>50</v>
      </c>
      <c r="I410" s="20">
        <v>311</v>
      </c>
      <c r="J410" s="20">
        <v>361</v>
      </c>
      <c r="K410" s="21">
        <v>225</v>
      </c>
      <c r="L410" s="23">
        <v>586</v>
      </c>
      <c r="M410" s="21">
        <v>27</v>
      </c>
      <c r="N410" s="21" t="s">
        <v>5574</v>
      </c>
      <c r="O410" s="21" t="s">
        <v>5654</v>
      </c>
      <c r="P410" s="21">
        <v>1</v>
      </c>
      <c r="Q410" s="3"/>
    </row>
    <row r="411" spans="1:17" s="6" customFormat="1" ht="18" customHeight="1">
      <c r="A411" s="21">
        <v>408</v>
      </c>
      <c r="B411" s="18" t="s">
        <v>1200</v>
      </c>
      <c r="C411" s="19" t="s">
        <v>3674</v>
      </c>
      <c r="D411" s="18" t="s">
        <v>2279</v>
      </c>
      <c r="E411" s="21" t="s">
        <v>4691</v>
      </c>
      <c r="F411" s="19" t="s">
        <v>4685</v>
      </c>
      <c r="G411" s="19" t="s">
        <v>4775</v>
      </c>
      <c r="H411" s="20">
        <v>50</v>
      </c>
      <c r="I411" s="20">
        <v>261</v>
      </c>
      <c r="J411" s="20">
        <f>SUM(H411:I411)</f>
        <v>311</v>
      </c>
      <c r="K411" s="21">
        <v>196</v>
      </c>
      <c r="L411" s="21">
        <v>504</v>
      </c>
      <c r="M411" s="21">
        <v>42</v>
      </c>
      <c r="N411" s="21" t="s">
        <v>1201</v>
      </c>
      <c r="O411" s="21" t="s">
        <v>3577</v>
      </c>
      <c r="P411" s="21">
        <v>1</v>
      </c>
      <c r="Q411" s="3"/>
    </row>
    <row r="412" spans="1:17" s="8" customFormat="1" ht="18" customHeight="1">
      <c r="A412" s="21">
        <v>409</v>
      </c>
      <c r="B412" s="18" t="s">
        <v>5527</v>
      </c>
      <c r="C412" s="19" t="s">
        <v>3676</v>
      </c>
      <c r="D412" s="18" t="s">
        <v>5528</v>
      </c>
      <c r="E412" s="18" t="s">
        <v>4691</v>
      </c>
      <c r="F412" s="19" t="s">
        <v>4685</v>
      </c>
      <c r="G412" s="19" t="s">
        <v>4704</v>
      </c>
      <c r="H412" s="20">
        <v>50</v>
      </c>
      <c r="I412" s="20">
        <v>198</v>
      </c>
      <c r="J412" s="20">
        <v>248</v>
      </c>
      <c r="K412" s="21">
        <v>91</v>
      </c>
      <c r="L412" s="23">
        <v>339</v>
      </c>
      <c r="M412" s="21">
        <v>178</v>
      </c>
      <c r="N412" s="21" t="s">
        <v>5529</v>
      </c>
      <c r="O412" s="21" t="s">
        <v>5702</v>
      </c>
      <c r="P412" s="21">
        <v>1</v>
      </c>
      <c r="Q412" s="3"/>
    </row>
    <row r="413" spans="1:17" s="5" customFormat="1" ht="18" customHeight="1">
      <c r="A413" s="21">
        <v>410</v>
      </c>
      <c r="B413" s="19" t="s">
        <v>1209</v>
      </c>
      <c r="C413" s="19" t="s">
        <v>3684</v>
      </c>
      <c r="D413" s="19" t="s">
        <v>5541</v>
      </c>
      <c r="E413" s="21" t="s">
        <v>4691</v>
      </c>
      <c r="F413" s="19" t="s">
        <v>4685</v>
      </c>
      <c r="G413" s="19" t="s">
        <v>4695</v>
      </c>
      <c r="H413" s="20">
        <v>50</v>
      </c>
      <c r="I413" s="20">
        <v>193</v>
      </c>
      <c r="J413" s="20">
        <v>243</v>
      </c>
      <c r="K413" s="21">
        <v>111</v>
      </c>
      <c r="L413" s="23">
        <v>454</v>
      </c>
      <c r="M413" s="21">
        <v>198</v>
      </c>
      <c r="N413" s="21" t="s">
        <v>1210</v>
      </c>
      <c r="O413" s="21" t="s">
        <v>1211</v>
      </c>
      <c r="P413" s="21">
        <v>1</v>
      </c>
      <c r="Q413" s="3"/>
    </row>
    <row r="414" spans="1:17" s="3" customFormat="1" ht="18" customHeight="1">
      <c r="A414" s="21">
        <v>411</v>
      </c>
      <c r="B414" s="19" t="s">
        <v>5561</v>
      </c>
      <c r="C414" s="19" t="s">
        <v>1280</v>
      </c>
      <c r="D414" s="19" t="s">
        <v>1220</v>
      </c>
      <c r="E414" s="21" t="s">
        <v>1221</v>
      </c>
      <c r="F414" s="19" t="s">
        <v>4685</v>
      </c>
      <c r="G414" s="19" t="s">
        <v>4695</v>
      </c>
      <c r="H414" s="20">
        <v>50</v>
      </c>
      <c r="I414" s="20">
        <v>311</v>
      </c>
      <c r="J414" s="20">
        <v>361</v>
      </c>
      <c r="K414" s="21">
        <v>209.5</v>
      </c>
      <c r="L414" s="23">
        <v>570.5</v>
      </c>
      <c r="M414" s="21">
        <v>36</v>
      </c>
      <c r="N414" s="21" t="s">
        <v>5562</v>
      </c>
      <c r="O414" s="21" t="s">
        <v>5685</v>
      </c>
      <c r="P414" s="21">
        <v>1</v>
      </c>
      <c r="Q414" s="4"/>
    </row>
    <row r="415" spans="1:17" s="3" customFormat="1" ht="18" customHeight="1">
      <c r="A415" s="21">
        <v>412</v>
      </c>
      <c r="B415" s="18" t="s">
        <v>5568</v>
      </c>
      <c r="C415" s="19" t="s">
        <v>1283</v>
      </c>
      <c r="D415" s="18" t="s">
        <v>4740</v>
      </c>
      <c r="E415" s="21" t="s">
        <v>4691</v>
      </c>
      <c r="F415" s="19" t="s">
        <v>4685</v>
      </c>
      <c r="G415" s="19" t="s">
        <v>4775</v>
      </c>
      <c r="H415" s="20">
        <v>50</v>
      </c>
      <c r="I415" s="20">
        <v>326</v>
      </c>
      <c r="J415" s="20">
        <v>376</v>
      </c>
      <c r="K415" s="21">
        <v>210</v>
      </c>
      <c r="L415" s="21">
        <v>586</v>
      </c>
      <c r="M415" s="21">
        <v>16</v>
      </c>
      <c r="N415" s="21" t="s">
        <v>5569</v>
      </c>
      <c r="O415" s="21" t="s">
        <v>5692</v>
      </c>
      <c r="P415" s="21">
        <v>1</v>
      </c>
      <c r="Q415" s="5"/>
    </row>
    <row r="416" spans="1:17" s="3" customFormat="1" ht="18" customHeight="1">
      <c r="A416" s="21">
        <v>413</v>
      </c>
      <c r="B416" s="18" t="s">
        <v>1231</v>
      </c>
      <c r="C416" s="19" t="s">
        <v>1291</v>
      </c>
      <c r="D416" s="18" t="s">
        <v>1266</v>
      </c>
      <c r="E416" s="21" t="s">
        <v>4691</v>
      </c>
      <c r="F416" s="19" t="s">
        <v>4685</v>
      </c>
      <c r="G416" s="19" t="s">
        <v>4712</v>
      </c>
      <c r="H416" s="20">
        <v>50</v>
      </c>
      <c r="I416" s="20">
        <v>185</v>
      </c>
      <c r="J416" s="20">
        <v>235</v>
      </c>
      <c r="K416" s="21">
        <v>157</v>
      </c>
      <c r="L416" s="21">
        <v>392</v>
      </c>
      <c r="M416" s="21">
        <v>45</v>
      </c>
      <c r="N416" s="21" t="s">
        <v>1232</v>
      </c>
      <c r="O416" s="21" t="s">
        <v>1989</v>
      </c>
      <c r="P416" s="21">
        <v>1</v>
      </c>
      <c r="Q416" s="8"/>
    </row>
    <row r="417" spans="1:16" s="3" customFormat="1" ht="18" customHeight="1">
      <c r="A417" s="21">
        <v>414</v>
      </c>
      <c r="B417" s="18" t="s">
        <v>2628</v>
      </c>
      <c r="C417" s="19" t="s">
        <v>2231</v>
      </c>
      <c r="D417" s="18" t="s">
        <v>2629</v>
      </c>
      <c r="E417" s="21" t="s">
        <v>4691</v>
      </c>
      <c r="F417" s="19" t="s">
        <v>4685</v>
      </c>
      <c r="G417" s="19" t="s">
        <v>4712</v>
      </c>
      <c r="H417" s="20">
        <v>50</v>
      </c>
      <c r="I417" s="20">
        <v>352</v>
      </c>
      <c r="J417" s="20">
        <v>402</v>
      </c>
      <c r="K417" s="21">
        <v>118.5</v>
      </c>
      <c r="L417" s="21">
        <v>520.5</v>
      </c>
      <c r="M417" s="21">
        <v>16</v>
      </c>
      <c r="N417" s="21" t="s">
        <v>2630</v>
      </c>
      <c r="O417" s="21" t="s">
        <v>5654</v>
      </c>
      <c r="P417" s="21">
        <v>2</v>
      </c>
    </row>
    <row r="418" spans="1:16" s="3" customFormat="1" ht="18" customHeight="1">
      <c r="A418" s="21">
        <v>415</v>
      </c>
      <c r="B418" s="18" t="s">
        <v>5440</v>
      </c>
      <c r="C418" s="19" t="s">
        <v>693</v>
      </c>
      <c r="D418" s="18" t="s">
        <v>5441</v>
      </c>
      <c r="E418" s="18" t="s">
        <v>4691</v>
      </c>
      <c r="F418" s="19" t="s">
        <v>4685</v>
      </c>
      <c r="G418" s="19" t="s">
        <v>4692</v>
      </c>
      <c r="H418" s="20">
        <v>50</v>
      </c>
      <c r="I418" s="20">
        <v>246</v>
      </c>
      <c r="J418" s="20">
        <v>296</v>
      </c>
      <c r="K418" s="21">
        <v>112</v>
      </c>
      <c r="L418" s="21">
        <v>408</v>
      </c>
      <c r="M418" s="21">
        <v>79</v>
      </c>
      <c r="N418" s="21" t="s">
        <v>2251</v>
      </c>
      <c r="O418" s="21" t="s">
        <v>5610</v>
      </c>
      <c r="P418" s="21">
        <v>1</v>
      </c>
    </row>
    <row r="419" spans="1:17" s="8" customFormat="1" ht="18" customHeight="1">
      <c r="A419" s="21">
        <v>416</v>
      </c>
      <c r="B419" s="18" t="s">
        <v>5451</v>
      </c>
      <c r="C419" s="18" t="s">
        <v>697</v>
      </c>
      <c r="D419" s="18" t="s">
        <v>2256</v>
      </c>
      <c r="E419" s="21" t="s">
        <v>2257</v>
      </c>
      <c r="F419" s="19" t="s">
        <v>4685</v>
      </c>
      <c r="G419" s="19" t="s">
        <v>4775</v>
      </c>
      <c r="H419" s="20">
        <v>50</v>
      </c>
      <c r="I419" s="20">
        <v>394</v>
      </c>
      <c r="J419" s="20">
        <v>444</v>
      </c>
      <c r="K419" s="21">
        <v>187</v>
      </c>
      <c r="L419" s="21">
        <v>631</v>
      </c>
      <c r="M419" s="21">
        <v>9</v>
      </c>
      <c r="N419" s="21" t="s">
        <v>2258</v>
      </c>
      <c r="O419" s="21" t="s">
        <v>5718</v>
      </c>
      <c r="P419" s="17">
        <v>1</v>
      </c>
      <c r="Q419" s="3"/>
    </row>
    <row r="420" spans="1:17" s="3" customFormat="1" ht="18" customHeight="1">
      <c r="A420" s="21">
        <v>417</v>
      </c>
      <c r="B420" s="18" t="s">
        <v>5217</v>
      </c>
      <c r="C420" s="19" t="s">
        <v>699</v>
      </c>
      <c r="D420" s="18" t="s">
        <v>5218</v>
      </c>
      <c r="E420" s="21" t="s">
        <v>4691</v>
      </c>
      <c r="F420" s="19" t="s">
        <v>4685</v>
      </c>
      <c r="G420" s="19" t="s">
        <v>4775</v>
      </c>
      <c r="H420" s="20">
        <v>30</v>
      </c>
      <c r="I420" s="20">
        <v>329</v>
      </c>
      <c r="J420" s="20">
        <v>359</v>
      </c>
      <c r="K420" s="21">
        <v>190</v>
      </c>
      <c r="L420" s="21">
        <v>549</v>
      </c>
      <c r="M420" s="21">
        <v>28</v>
      </c>
      <c r="N420" s="21" t="s">
        <v>5219</v>
      </c>
      <c r="O420" s="21" t="s">
        <v>5220</v>
      </c>
      <c r="P420" s="21">
        <v>1</v>
      </c>
      <c r="Q420" s="8"/>
    </row>
    <row r="421" spans="1:16" s="3" customFormat="1" ht="18" customHeight="1">
      <c r="A421" s="21">
        <v>418</v>
      </c>
      <c r="B421" s="18" t="s">
        <v>5237</v>
      </c>
      <c r="C421" s="19" t="s">
        <v>705</v>
      </c>
      <c r="D421" s="18" t="s">
        <v>5238</v>
      </c>
      <c r="E421" s="21" t="s">
        <v>4691</v>
      </c>
      <c r="F421" s="19" t="s">
        <v>4685</v>
      </c>
      <c r="G421" s="19" t="s">
        <v>4775</v>
      </c>
      <c r="H421" s="20">
        <v>50</v>
      </c>
      <c r="I421" s="20">
        <v>328</v>
      </c>
      <c r="J421" s="20">
        <v>378</v>
      </c>
      <c r="K421" s="21">
        <v>126</v>
      </c>
      <c r="L421" s="21">
        <v>504</v>
      </c>
      <c r="M421" s="21">
        <v>41</v>
      </c>
      <c r="N421" s="21" t="s">
        <v>5239</v>
      </c>
      <c r="O421" s="21" t="s">
        <v>91</v>
      </c>
      <c r="P421" s="21">
        <v>1</v>
      </c>
    </row>
    <row r="422" spans="1:17" s="7" customFormat="1" ht="18" customHeight="1">
      <c r="A422" s="21">
        <v>419</v>
      </c>
      <c r="B422" s="18" t="s">
        <v>4328</v>
      </c>
      <c r="C422" s="18" t="s">
        <v>717</v>
      </c>
      <c r="D422" s="18" t="s">
        <v>4329</v>
      </c>
      <c r="E422" s="21" t="s">
        <v>4691</v>
      </c>
      <c r="F422" s="19" t="s">
        <v>4685</v>
      </c>
      <c r="G422" s="19" t="s">
        <v>4775</v>
      </c>
      <c r="H422" s="20">
        <v>50</v>
      </c>
      <c r="I422" s="20">
        <v>440</v>
      </c>
      <c r="J422" s="20">
        <v>490</v>
      </c>
      <c r="K422" s="21">
        <v>82</v>
      </c>
      <c r="L422" s="21">
        <v>572</v>
      </c>
      <c r="M422" s="21">
        <v>21</v>
      </c>
      <c r="N422" s="21" t="s">
        <v>4330</v>
      </c>
      <c r="O422" s="21" t="s">
        <v>5674</v>
      </c>
      <c r="P422" s="21">
        <v>1</v>
      </c>
      <c r="Q422" s="3"/>
    </row>
    <row r="423" spans="1:16" s="3" customFormat="1" ht="18" customHeight="1">
      <c r="A423" s="21">
        <v>420</v>
      </c>
      <c r="B423" s="18" t="s">
        <v>5175</v>
      </c>
      <c r="C423" s="19" t="s">
        <v>722</v>
      </c>
      <c r="D423" s="18" t="s">
        <v>4334</v>
      </c>
      <c r="E423" s="21" t="s">
        <v>4691</v>
      </c>
      <c r="F423" s="19" t="s">
        <v>4685</v>
      </c>
      <c r="G423" s="19" t="s">
        <v>4747</v>
      </c>
      <c r="H423" s="20">
        <v>50</v>
      </c>
      <c r="I423" s="20">
        <v>278</v>
      </c>
      <c r="J423" s="20">
        <v>328</v>
      </c>
      <c r="K423" s="21">
        <v>75</v>
      </c>
      <c r="L423" s="21">
        <v>403</v>
      </c>
      <c r="M423" s="21">
        <v>63</v>
      </c>
      <c r="N423" s="21" t="s">
        <v>5176</v>
      </c>
      <c r="O423" s="21" t="s">
        <v>1984</v>
      </c>
      <c r="P423" s="21">
        <v>1</v>
      </c>
    </row>
    <row r="424" spans="1:17" s="6" customFormat="1" ht="18" customHeight="1">
      <c r="A424" s="21">
        <v>421</v>
      </c>
      <c r="B424" s="18" t="s">
        <v>1509</v>
      </c>
      <c r="C424" s="19" t="s">
        <v>726</v>
      </c>
      <c r="D424" s="18" t="s">
        <v>5178</v>
      </c>
      <c r="E424" s="21" t="s">
        <v>5179</v>
      </c>
      <c r="F424" s="19" t="s">
        <v>4685</v>
      </c>
      <c r="G424" s="19" t="s">
        <v>4768</v>
      </c>
      <c r="H424" s="20">
        <v>50</v>
      </c>
      <c r="I424" s="20">
        <v>198</v>
      </c>
      <c r="J424" s="20">
        <v>248</v>
      </c>
      <c r="K424" s="21">
        <v>139</v>
      </c>
      <c r="L424" s="21">
        <v>387</v>
      </c>
      <c r="M424" s="21">
        <v>16</v>
      </c>
      <c r="N424" s="21" t="s">
        <v>5180</v>
      </c>
      <c r="O424" s="21" t="s">
        <v>3566</v>
      </c>
      <c r="P424" s="21">
        <v>1</v>
      </c>
      <c r="Q424" s="3"/>
    </row>
    <row r="425" spans="1:16" s="3" customFormat="1" ht="18" customHeight="1">
      <c r="A425" s="21">
        <v>422</v>
      </c>
      <c r="B425" s="18" t="s">
        <v>3382</v>
      </c>
      <c r="C425" s="19" t="s">
        <v>4017</v>
      </c>
      <c r="D425" s="18" t="s">
        <v>3383</v>
      </c>
      <c r="E425" s="21" t="s">
        <v>68</v>
      </c>
      <c r="F425" s="19" t="s">
        <v>4685</v>
      </c>
      <c r="G425" s="19" t="s">
        <v>3378</v>
      </c>
      <c r="H425" s="20">
        <v>50</v>
      </c>
      <c r="I425" s="20">
        <v>176</v>
      </c>
      <c r="J425" s="20">
        <v>226</v>
      </c>
      <c r="K425" s="21">
        <v>259</v>
      </c>
      <c r="L425" s="21">
        <v>485</v>
      </c>
      <c r="M425" s="21">
        <v>8</v>
      </c>
      <c r="N425" s="21" t="s">
        <v>5697</v>
      </c>
      <c r="O425" s="21" t="s">
        <v>5656</v>
      </c>
      <c r="P425" s="21">
        <v>1</v>
      </c>
    </row>
    <row r="426" spans="1:17" s="3" customFormat="1" ht="18" customHeight="1">
      <c r="A426" s="21">
        <v>423</v>
      </c>
      <c r="B426" s="18" t="s">
        <v>5709</v>
      </c>
      <c r="C426" s="18" t="s">
        <v>4875</v>
      </c>
      <c r="D426" s="18" t="s">
        <v>4876</v>
      </c>
      <c r="E426" s="21" t="s">
        <v>68</v>
      </c>
      <c r="F426" s="19" t="s">
        <v>4685</v>
      </c>
      <c r="G426" s="19" t="s">
        <v>4747</v>
      </c>
      <c r="H426" s="20">
        <v>50</v>
      </c>
      <c r="I426" s="20">
        <v>298</v>
      </c>
      <c r="J426" s="20">
        <v>348</v>
      </c>
      <c r="K426" s="21">
        <v>98.5</v>
      </c>
      <c r="L426" s="21">
        <v>446.5</v>
      </c>
      <c r="M426" s="21">
        <v>50</v>
      </c>
      <c r="N426" s="21" t="s">
        <v>4877</v>
      </c>
      <c r="O426" s="21" t="s">
        <v>5656</v>
      </c>
      <c r="P426" s="21">
        <v>1</v>
      </c>
      <c r="Q426" s="4">
        <v>3</v>
      </c>
    </row>
    <row r="427" spans="1:16" s="3" customFormat="1" ht="18" customHeight="1">
      <c r="A427" s="21">
        <v>424</v>
      </c>
      <c r="B427" s="18" t="s">
        <v>1028</v>
      </c>
      <c r="C427" s="18" t="s">
        <v>228</v>
      </c>
      <c r="D427" s="18" t="s">
        <v>229</v>
      </c>
      <c r="E427" s="18" t="s">
        <v>230</v>
      </c>
      <c r="F427" s="19" t="s">
        <v>4084</v>
      </c>
      <c r="G427" s="19" t="s">
        <v>4712</v>
      </c>
      <c r="H427" s="20">
        <v>50</v>
      </c>
      <c r="I427" s="20">
        <v>335</v>
      </c>
      <c r="J427" s="20">
        <v>385</v>
      </c>
      <c r="K427" s="21">
        <v>131</v>
      </c>
      <c r="L427" s="21">
        <v>516</v>
      </c>
      <c r="M427" s="21">
        <v>17</v>
      </c>
      <c r="N427" s="21" t="s">
        <v>1491</v>
      </c>
      <c r="O427" s="21" t="s">
        <v>4918</v>
      </c>
      <c r="P427" s="21">
        <v>1</v>
      </c>
    </row>
    <row r="428" spans="1:16" s="4" customFormat="1" ht="18" customHeight="1">
      <c r="A428" s="21">
        <v>425</v>
      </c>
      <c r="B428" s="18" t="s">
        <v>4105</v>
      </c>
      <c r="C428" s="18" t="s">
        <v>4106</v>
      </c>
      <c r="D428" s="18" t="s">
        <v>3172</v>
      </c>
      <c r="E428" s="21" t="s">
        <v>1469</v>
      </c>
      <c r="F428" s="19" t="s">
        <v>4084</v>
      </c>
      <c r="G428" s="19" t="s">
        <v>4775</v>
      </c>
      <c r="H428" s="20">
        <v>20</v>
      </c>
      <c r="I428" s="20">
        <v>378</v>
      </c>
      <c r="J428" s="20">
        <v>398</v>
      </c>
      <c r="K428" s="21">
        <v>61</v>
      </c>
      <c r="L428" s="21">
        <v>459</v>
      </c>
      <c r="M428" s="21">
        <v>4</v>
      </c>
      <c r="N428" s="21" t="s">
        <v>1575</v>
      </c>
      <c r="O428" s="21" t="s">
        <v>3488</v>
      </c>
      <c r="P428" s="21">
        <v>1</v>
      </c>
    </row>
    <row r="429" spans="1:17" s="4" customFormat="1" ht="18" customHeight="1">
      <c r="A429" s="21">
        <v>426</v>
      </c>
      <c r="B429" s="18" t="s">
        <v>4988</v>
      </c>
      <c r="C429" s="19" t="s">
        <v>2414</v>
      </c>
      <c r="D429" s="18" t="s">
        <v>3238</v>
      </c>
      <c r="E429" s="18" t="s">
        <v>3239</v>
      </c>
      <c r="F429" s="19" t="s">
        <v>4084</v>
      </c>
      <c r="G429" s="19" t="s">
        <v>4704</v>
      </c>
      <c r="H429" s="20">
        <v>50</v>
      </c>
      <c r="I429" s="20">
        <v>465</v>
      </c>
      <c r="J429" s="20">
        <v>515</v>
      </c>
      <c r="K429" s="17">
        <v>223</v>
      </c>
      <c r="L429" s="24">
        <f>J429+K429</f>
        <v>738</v>
      </c>
      <c r="M429" s="17">
        <v>3</v>
      </c>
      <c r="N429" s="21" t="s">
        <v>1487</v>
      </c>
      <c r="O429" s="17" t="s">
        <v>3497</v>
      </c>
      <c r="P429" s="21">
        <v>1</v>
      </c>
      <c r="Q429" s="3"/>
    </row>
    <row r="430" spans="1:16" s="3" customFormat="1" ht="18" customHeight="1">
      <c r="A430" s="21">
        <v>427</v>
      </c>
      <c r="B430" s="18" t="s">
        <v>4988</v>
      </c>
      <c r="C430" s="19" t="s">
        <v>2415</v>
      </c>
      <c r="D430" s="18" t="s">
        <v>3240</v>
      </c>
      <c r="E430" s="18" t="s">
        <v>3241</v>
      </c>
      <c r="F430" s="19" t="s">
        <v>4084</v>
      </c>
      <c r="G430" s="19" t="s">
        <v>4704</v>
      </c>
      <c r="H430" s="20">
        <v>50</v>
      </c>
      <c r="I430" s="20">
        <v>375</v>
      </c>
      <c r="J430" s="20">
        <v>425</v>
      </c>
      <c r="K430" s="17">
        <v>132</v>
      </c>
      <c r="L430" s="24">
        <f>J430+K430</f>
        <v>557</v>
      </c>
      <c r="M430" s="17">
        <v>37</v>
      </c>
      <c r="N430" s="21" t="s">
        <v>3242</v>
      </c>
      <c r="O430" s="17" t="s">
        <v>2506</v>
      </c>
      <c r="P430" s="21">
        <v>1</v>
      </c>
    </row>
    <row r="431" spans="1:17" s="3" customFormat="1" ht="18" customHeight="1">
      <c r="A431" s="21">
        <v>428</v>
      </c>
      <c r="B431" s="18" t="s">
        <v>4988</v>
      </c>
      <c r="C431" s="19" t="s">
        <v>2416</v>
      </c>
      <c r="D431" s="18" t="s">
        <v>3243</v>
      </c>
      <c r="E431" s="18" t="s">
        <v>3244</v>
      </c>
      <c r="F431" s="19" t="s">
        <v>4084</v>
      </c>
      <c r="G431" s="19" t="s">
        <v>4704</v>
      </c>
      <c r="H431" s="20">
        <v>50</v>
      </c>
      <c r="I431" s="20">
        <v>460</v>
      </c>
      <c r="J431" s="20">
        <v>510</v>
      </c>
      <c r="K431" s="17">
        <v>201</v>
      </c>
      <c r="L431" s="24">
        <f>J431+K431</f>
        <v>711</v>
      </c>
      <c r="M431" s="17">
        <v>4</v>
      </c>
      <c r="N431" s="21" t="s">
        <v>3245</v>
      </c>
      <c r="O431" s="17" t="s">
        <v>5656</v>
      </c>
      <c r="P431" s="21">
        <v>1</v>
      </c>
      <c r="Q431" s="6"/>
    </row>
    <row r="432" spans="1:16" s="3" customFormat="1" ht="18" customHeight="1">
      <c r="A432" s="21">
        <v>429</v>
      </c>
      <c r="B432" s="18" t="s">
        <v>3282</v>
      </c>
      <c r="C432" s="19" t="s">
        <v>2437</v>
      </c>
      <c r="D432" s="18" t="s">
        <v>3607</v>
      </c>
      <c r="E432" s="21" t="s">
        <v>4684</v>
      </c>
      <c r="F432" s="19" t="s">
        <v>4084</v>
      </c>
      <c r="G432" s="19" t="s">
        <v>4692</v>
      </c>
      <c r="H432" s="20">
        <v>50</v>
      </c>
      <c r="I432" s="20">
        <v>218</v>
      </c>
      <c r="J432" s="20">
        <v>268</v>
      </c>
      <c r="K432" s="21">
        <v>125</v>
      </c>
      <c r="L432" s="21">
        <v>393</v>
      </c>
      <c r="M432" s="21">
        <v>84</v>
      </c>
      <c r="N432" s="21" t="s">
        <v>3608</v>
      </c>
      <c r="O432" s="21" t="s">
        <v>100</v>
      </c>
      <c r="P432" s="21">
        <v>1</v>
      </c>
    </row>
    <row r="433" spans="1:17" s="6" customFormat="1" ht="18" customHeight="1">
      <c r="A433" s="21">
        <v>430</v>
      </c>
      <c r="B433" s="18" t="s">
        <v>3610</v>
      </c>
      <c r="C433" s="18" t="s">
        <v>2439</v>
      </c>
      <c r="D433" s="18" t="s">
        <v>3611</v>
      </c>
      <c r="E433" s="21" t="s">
        <v>4684</v>
      </c>
      <c r="F433" s="19" t="s">
        <v>4084</v>
      </c>
      <c r="G433" s="19" t="s">
        <v>4692</v>
      </c>
      <c r="H433" s="20">
        <v>50</v>
      </c>
      <c r="I433" s="20">
        <v>251</v>
      </c>
      <c r="J433" s="20">
        <v>301</v>
      </c>
      <c r="K433" s="21">
        <v>113</v>
      </c>
      <c r="L433" s="21">
        <v>414</v>
      </c>
      <c r="M433" s="21">
        <v>77</v>
      </c>
      <c r="N433" s="21" t="s">
        <v>2056</v>
      </c>
      <c r="O433" s="21" t="s">
        <v>100</v>
      </c>
      <c r="P433" s="17">
        <v>1</v>
      </c>
      <c r="Q433" s="4"/>
    </row>
    <row r="434" spans="1:16" s="3" customFormat="1" ht="18" customHeight="1">
      <c r="A434" s="21">
        <v>431</v>
      </c>
      <c r="B434" s="19" t="s">
        <v>983</v>
      </c>
      <c r="C434" s="19" t="s">
        <v>984</v>
      </c>
      <c r="D434" s="19" t="s">
        <v>1670</v>
      </c>
      <c r="E434" s="18" t="s">
        <v>1671</v>
      </c>
      <c r="F434" s="19" t="s">
        <v>4084</v>
      </c>
      <c r="G434" s="19" t="s">
        <v>4695</v>
      </c>
      <c r="H434" s="20">
        <v>50</v>
      </c>
      <c r="I434" s="20">
        <v>474</v>
      </c>
      <c r="J434" s="20">
        <v>524</v>
      </c>
      <c r="K434" s="21">
        <v>255.5</v>
      </c>
      <c r="L434" s="23">
        <v>779.5</v>
      </c>
      <c r="M434" s="21">
        <v>1</v>
      </c>
      <c r="N434" s="21" t="s">
        <v>1672</v>
      </c>
      <c r="O434" s="21" t="s">
        <v>4918</v>
      </c>
      <c r="P434" s="21">
        <v>1</v>
      </c>
    </row>
    <row r="435" spans="1:17" s="3" customFormat="1" ht="18" customHeight="1">
      <c r="A435" s="21">
        <v>432</v>
      </c>
      <c r="B435" s="18" t="s">
        <v>2393</v>
      </c>
      <c r="C435" s="19" t="s">
        <v>3676</v>
      </c>
      <c r="D435" s="18" t="s">
        <v>3565</v>
      </c>
      <c r="E435" s="21" t="s">
        <v>3214</v>
      </c>
      <c r="F435" s="19" t="s">
        <v>4084</v>
      </c>
      <c r="G435" s="19" t="s">
        <v>4704</v>
      </c>
      <c r="H435" s="20">
        <v>50</v>
      </c>
      <c r="I435" s="20">
        <v>251</v>
      </c>
      <c r="J435" s="20">
        <v>301</v>
      </c>
      <c r="K435" s="21">
        <v>93</v>
      </c>
      <c r="L435" s="23">
        <v>394</v>
      </c>
      <c r="M435" s="21">
        <v>133</v>
      </c>
      <c r="N435" s="21" t="s">
        <v>3215</v>
      </c>
      <c r="O435" s="21" t="s">
        <v>3566</v>
      </c>
      <c r="P435" s="21">
        <v>1</v>
      </c>
      <c r="Q435" s="4"/>
    </row>
    <row r="436" spans="1:16" s="3" customFormat="1" ht="18" customHeight="1">
      <c r="A436" s="21">
        <v>433</v>
      </c>
      <c r="B436" s="18" t="s">
        <v>82</v>
      </c>
      <c r="C436" s="19" t="s">
        <v>4759</v>
      </c>
      <c r="D436" s="18" t="s">
        <v>83</v>
      </c>
      <c r="E436" s="21" t="s">
        <v>2950</v>
      </c>
      <c r="F436" s="19" t="s">
        <v>4084</v>
      </c>
      <c r="G436" s="19" t="s">
        <v>4704</v>
      </c>
      <c r="H436" s="20">
        <v>50</v>
      </c>
      <c r="I436" s="20">
        <v>328</v>
      </c>
      <c r="J436" s="20">
        <v>378</v>
      </c>
      <c r="K436" s="21">
        <v>205</v>
      </c>
      <c r="L436" s="23">
        <v>583</v>
      </c>
      <c r="M436" s="21">
        <v>24</v>
      </c>
      <c r="N436" s="21" t="s">
        <v>2951</v>
      </c>
      <c r="O436" s="21" t="s">
        <v>5684</v>
      </c>
      <c r="P436" s="21">
        <v>1</v>
      </c>
    </row>
    <row r="437" spans="1:16" s="3" customFormat="1" ht="18" customHeight="1">
      <c r="A437" s="21">
        <v>434</v>
      </c>
      <c r="B437" s="18" t="s">
        <v>974</v>
      </c>
      <c r="C437" s="19" t="s">
        <v>975</v>
      </c>
      <c r="D437" s="18" t="s">
        <v>4560</v>
      </c>
      <c r="E437" s="18" t="s">
        <v>4561</v>
      </c>
      <c r="F437" s="19" t="s">
        <v>4084</v>
      </c>
      <c r="G437" s="19" t="s">
        <v>4704</v>
      </c>
      <c r="H437" s="20">
        <v>50</v>
      </c>
      <c r="I437" s="20">
        <v>317</v>
      </c>
      <c r="J437" s="20">
        <v>367</v>
      </c>
      <c r="K437" s="21">
        <v>151</v>
      </c>
      <c r="L437" s="23">
        <v>518</v>
      </c>
      <c r="M437" s="21">
        <v>62</v>
      </c>
      <c r="N437" s="21" t="s">
        <v>4562</v>
      </c>
      <c r="O437" s="21" t="s">
        <v>4918</v>
      </c>
      <c r="P437" s="21">
        <v>1</v>
      </c>
    </row>
    <row r="438" spans="1:17" s="5" customFormat="1" ht="18" customHeight="1">
      <c r="A438" s="21">
        <v>435</v>
      </c>
      <c r="B438" s="18" t="s">
        <v>976</v>
      </c>
      <c r="C438" s="19" t="s">
        <v>977</v>
      </c>
      <c r="D438" s="18" t="s">
        <v>4563</v>
      </c>
      <c r="E438" s="18" t="s">
        <v>4561</v>
      </c>
      <c r="F438" s="19" t="s">
        <v>4084</v>
      </c>
      <c r="G438" s="19" t="s">
        <v>4747</v>
      </c>
      <c r="H438" s="20">
        <v>50</v>
      </c>
      <c r="I438" s="20">
        <v>458</v>
      </c>
      <c r="J438" s="20">
        <v>508</v>
      </c>
      <c r="K438" s="21">
        <v>169</v>
      </c>
      <c r="L438" s="21">
        <v>677</v>
      </c>
      <c r="M438" s="21">
        <v>6</v>
      </c>
      <c r="N438" s="21" t="s">
        <v>4564</v>
      </c>
      <c r="O438" s="21" t="s">
        <v>4918</v>
      </c>
      <c r="P438" s="21">
        <v>1</v>
      </c>
      <c r="Q438" s="3"/>
    </row>
    <row r="439" spans="1:17" s="4" customFormat="1" ht="18" customHeight="1">
      <c r="A439" s="21">
        <v>436</v>
      </c>
      <c r="B439" s="18" t="s">
        <v>1673</v>
      </c>
      <c r="C439" s="18" t="s">
        <v>985</v>
      </c>
      <c r="D439" s="18" t="s">
        <v>1674</v>
      </c>
      <c r="E439" s="21" t="s">
        <v>4561</v>
      </c>
      <c r="F439" s="19" t="s">
        <v>4084</v>
      </c>
      <c r="G439" s="19" t="s">
        <v>4704</v>
      </c>
      <c r="H439" s="20">
        <v>50</v>
      </c>
      <c r="I439" s="20">
        <v>325</v>
      </c>
      <c r="J439" s="20">
        <v>375</v>
      </c>
      <c r="K439" s="21">
        <v>174.5</v>
      </c>
      <c r="L439" s="23">
        <v>549.5</v>
      </c>
      <c r="M439" s="21">
        <v>44</v>
      </c>
      <c r="N439" s="21" t="s">
        <v>4184</v>
      </c>
      <c r="O439" s="21" t="s">
        <v>4918</v>
      </c>
      <c r="P439" s="21">
        <v>1</v>
      </c>
      <c r="Q439" s="3"/>
    </row>
    <row r="440" spans="1:16" s="3" customFormat="1" ht="18" customHeight="1">
      <c r="A440" s="21">
        <v>437</v>
      </c>
      <c r="B440" s="18" t="s">
        <v>4343</v>
      </c>
      <c r="C440" s="19" t="s">
        <v>1014</v>
      </c>
      <c r="D440" s="18" t="s">
        <v>4344</v>
      </c>
      <c r="E440" s="21" t="s">
        <v>4561</v>
      </c>
      <c r="F440" s="19" t="s">
        <v>4084</v>
      </c>
      <c r="G440" s="19" t="s">
        <v>4775</v>
      </c>
      <c r="H440" s="20">
        <v>50</v>
      </c>
      <c r="I440" s="20">
        <v>376</v>
      </c>
      <c r="J440" s="20">
        <v>426</v>
      </c>
      <c r="K440" s="21">
        <v>95</v>
      </c>
      <c r="L440" s="21">
        <v>521</v>
      </c>
      <c r="M440" s="21">
        <v>32</v>
      </c>
      <c r="N440" s="21" t="s">
        <v>4345</v>
      </c>
      <c r="O440" s="21" t="s">
        <v>4918</v>
      </c>
      <c r="P440" s="21">
        <v>1</v>
      </c>
    </row>
    <row r="441" spans="1:17" s="4" customFormat="1" ht="18" customHeight="1">
      <c r="A441" s="21">
        <v>438</v>
      </c>
      <c r="B441" s="19" t="s">
        <v>595</v>
      </c>
      <c r="C441" s="19" t="s">
        <v>596</v>
      </c>
      <c r="D441" s="19" t="s">
        <v>4920</v>
      </c>
      <c r="E441" s="19" t="s">
        <v>4561</v>
      </c>
      <c r="F441" s="19" t="s">
        <v>5475</v>
      </c>
      <c r="G441" s="19" t="s">
        <v>4695</v>
      </c>
      <c r="H441" s="20">
        <v>50</v>
      </c>
      <c r="I441" s="20">
        <v>201</v>
      </c>
      <c r="J441" s="20">
        <v>251</v>
      </c>
      <c r="K441" s="21">
        <v>138</v>
      </c>
      <c r="L441" s="23">
        <v>389</v>
      </c>
      <c r="M441" s="21">
        <v>170</v>
      </c>
      <c r="N441" s="21" t="s">
        <v>298</v>
      </c>
      <c r="O441" s="21" t="s">
        <v>4231</v>
      </c>
      <c r="P441" s="21">
        <v>1</v>
      </c>
      <c r="Q441" s="3"/>
    </row>
    <row r="442" spans="1:17" s="3" customFormat="1" ht="18" customHeight="1">
      <c r="A442" s="21">
        <v>439</v>
      </c>
      <c r="B442" s="18" t="s">
        <v>597</v>
      </c>
      <c r="C442" s="18" t="s">
        <v>299</v>
      </c>
      <c r="D442" s="18" t="s">
        <v>300</v>
      </c>
      <c r="E442" s="19" t="s">
        <v>4561</v>
      </c>
      <c r="F442" s="19" t="s">
        <v>4084</v>
      </c>
      <c r="G442" s="19" t="s">
        <v>4692</v>
      </c>
      <c r="H442" s="20">
        <v>50</v>
      </c>
      <c r="I442" s="20">
        <v>344</v>
      </c>
      <c r="J442" s="20">
        <v>394</v>
      </c>
      <c r="K442" s="21">
        <v>155</v>
      </c>
      <c r="L442" s="21">
        <v>549</v>
      </c>
      <c r="M442" s="21">
        <v>40</v>
      </c>
      <c r="N442" s="21" t="s">
        <v>301</v>
      </c>
      <c r="O442" s="21" t="s">
        <v>4918</v>
      </c>
      <c r="P442" s="21">
        <v>1</v>
      </c>
      <c r="Q442" s="6"/>
    </row>
    <row r="443" spans="1:17" s="8" customFormat="1" ht="18" customHeight="1">
      <c r="A443" s="21">
        <v>440</v>
      </c>
      <c r="B443" s="18" t="s">
        <v>598</v>
      </c>
      <c r="C443" s="19" t="s">
        <v>302</v>
      </c>
      <c r="D443" s="18" t="s">
        <v>303</v>
      </c>
      <c r="E443" s="19" t="s">
        <v>4561</v>
      </c>
      <c r="F443" s="19" t="s">
        <v>4084</v>
      </c>
      <c r="G443" s="19" t="s">
        <v>4712</v>
      </c>
      <c r="H443" s="20">
        <v>50</v>
      </c>
      <c r="I443" s="20">
        <v>344</v>
      </c>
      <c r="J443" s="20">
        <v>394</v>
      </c>
      <c r="K443" s="21">
        <v>120</v>
      </c>
      <c r="L443" s="21">
        <v>514</v>
      </c>
      <c r="M443" s="21">
        <v>18</v>
      </c>
      <c r="N443" s="21" t="s">
        <v>304</v>
      </c>
      <c r="O443" s="21" t="s">
        <v>4918</v>
      </c>
      <c r="P443" s="21">
        <v>1</v>
      </c>
      <c r="Q443" s="3"/>
    </row>
    <row r="444" spans="1:17" s="8" customFormat="1" ht="18" customHeight="1">
      <c r="A444" s="21">
        <v>441</v>
      </c>
      <c r="B444" s="18" t="s">
        <v>599</v>
      </c>
      <c r="C444" s="19" t="s">
        <v>600</v>
      </c>
      <c r="D444" s="18" t="s">
        <v>305</v>
      </c>
      <c r="E444" s="19" t="s">
        <v>4561</v>
      </c>
      <c r="F444" s="19" t="s">
        <v>4084</v>
      </c>
      <c r="G444" s="19" t="s">
        <v>4747</v>
      </c>
      <c r="H444" s="20">
        <v>50</v>
      </c>
      <c r="I444" s="20">
        <v>240</v>
      </c>
      <c r="J444" s="20">
        <v>290</v>
      </c>
      <c r="K444" s="21">
        <v>78.5</v>
      </c>
      <c r="L444" s="21">
        <v>368.5</v>
      </c>
      <c r="M444" s="21">
        <v>73</v>
      </c>
      <c r="N444" s="21" t="s">
        <v>306</v>
      </c>
      <c r="O444" s="21" t="s">
        <v>4918</v>
      </c>
      <c r="P444" s="21">
        <v>1</v>
      </c>
      <c r="Q444" s="3"/>
    </row>
    <row r="445" spans="1:16" s="3" customFormat="1" ht="18" customHeight="1">
      <c r="A445" s="21">
        <v>442</v>
      </c>
      <c r="B445" s="18" t="s">
        <v>604</v>
      </c>
      <c r="C445" s="19" t="s">
        <v>605</v>
      </c>
      <c r="D445" s="18" t="s">
        <v>1766</v>
      </c>
      <c r="E445" s="18" t="s">
        <v>4561</v>
      </c>
      <c r="F445" s="19" t="s">
        <v>4084</v>
      </c>
      <c r="G445" s="19" t="s">
        <v>4712</v>
      </c>
      <c r="H445" s="20">
        <v>50</v>
      </c>
      <c r="I445" s="20">
        <v>297</v>
      </c>
      <c r="J445" s="20">
        <v>347</v>
      </c>
      <c r="K445" s="21">
        <v>95.5</v>
      </c>
      <c r="L445" s="21">
        <v>442.5</v>
      </c>
      <c r="M445" s="21">
        <v>33</v>
      </c>
      <c r="N445" s="21" t="s">
        <v>1767</v>
      </c>
      <c r="O445" s="21" t="s">
        <v>4918</v>
      </c>
      <c r="P445" s="21">
        <v>1</v>
      </c>
    </row>
    <row r="446" spans="1:16" s="3" customFormat="1" ht="18" customHeight="1">
      <c r="A446" s="21">
        <v>443</v>
      </c>
      <c r="B446" s="19" t="s">
        <v>3553</v>
      </c>
      <c r="C446" s="19" t="s">
        <v>2381</v>
      </c>
      <c r="D446" s="19" t="s">
        <v>3554</v>
      </c>
      <c r="E446" s="21" t="s">
        <v>4823</v>
      </c>
      <c r="F446" s="19" t="s">
        <v>4084</v>
      </c>
      <c r="G446" s="19" t="s">
        <v>4695</v>
      </c>
      <c r="H446" s="20">
        <v>0</v>
      </c>
      <c r="I446" s="20">
        <v>297</v>
      </c>
      <c r="J446" s="20">
        <v>297</v>
      </c>
      <c r="K446" s="21">
        <v>160</v>
      </c>
      <c r="L446" s="23">
        <v>457</v>
      </c>
      <c r="M446" s="21">
        <v>105</v>
      </c>
      <c r="N446" s="21" t="s">
        <v>2022</v>
      </c>
      <c r="O446" s="21" t="s">
        <v>2017</v>
      </c>
      <c r="P446" s="21">
        <v>1</v>
      </c>
    </row>
    <row r="447" spans="1:18" s="4" customFormat="1" ht="18" customHeight="1">
      <c r="A447" s="21">
        <v>444</v>
      </c>
      <c r="B447" s="18" t="s">
        <v>63</v>
      </c>
      <c r="C447" s="19" t="s">
        <v>2939</v>
      </c>
      <c r="D447" s="18" t="s">
        <v>64</v>
      </c>
      <c r="E447" s="21" t="s">
        <v>65</v>
      </c>
      <c r="F447" s="19" t="s">
        <v>4084</v>
      </c>
      <c r="G447" s="19" t="s">
        <v>4692</v>
      </c>
      <c r="H447" s="20">
        <v>50</v>
      </c>
      <c r="I447" s="20">
        <v>458</v>
      </c>
      <c r="J447" s="20">
        <v>508</v>
      </c>
      <c r="K447" s="21">
        <v>170</v>
      </c>
      <c r="L447" s="21">
        <v>678</v>
      </c>
      <c r="M447" s="21">
        <v>14</v>
      </c>
      <c r="N447" s="21" t="s">
        <v>66</v>
      </c>
      <c r="O447" s="21" t="s">
        <v>1989</v>
      </c>
      <c r="P447" s="21">
        <v>1</v>
      </c>
      <c r="Q447" s="3"/>
      <c r="R447" s="12" t="s">
        <v>903</v>
      </c>
    </row>
    <row r="448" spans="1:16" s="5" customFormat="1" ht="18" customHeight="1">
      <c r="A448" s="21">
        <v>445</v>
      </c>
      <c r="B448" s="18" t="s">
        <v>4185</v>
      </c>
      <c r="C448" s="19" t="s">
        <v>4186</v>
      </c>
      <c r="D448" s="18" t="s">
        <v>4187</v>
      </c>
      <c r="E448" s="21" t="s">
        <v>4188</v>
      </c>
      <c r="F448" s="19" t="s">
        <v>4084</v>
      </c>
      <c r="G448" s="19" t="s">
        <v>4704</v>
      </c>
      <c r="H448" s="20">
        <v>50</v>
      </c>
      <c r="I448" s="20">
        <v>374</v>
      </c>
      <c r="J448" s="20">
        <v>424</v>
      </c>
      <c r="K448" s="21">
        <v>104</v>
      </c>
      <c r="L448" s="23">
        <v>528</v>
      </c>
      <c r="M448" s="21">
        <v>54</v>
      </c>
      <c r="N448" s="21" t="s">
        <v>4189</v>
      </c>
      <c r="O448" s="21" t="s">
        <v>4918</v>
      </c>
      <c r="P448" s="21">
        <v>1</v>
      </c>
    </row>
    <row r="449" spans="1:16" s="3" customFormat="1" ht="18" customHeight="1">
      <c r="A449" s="21">
        <v>446</v>
      </c>
      <c r="B449" s="18" t="s">
        <v>591</v>
      </c>
      <c r="C449" s="19" t="s">
        <v>592</v>
      </c>
      <c r="D449" s="18" t="s">
        <v>294</v>
      </c>
      <c r="E449" s="18" t="s">
        <v>4188</v>
      </c>
      <c r="F449" s="19" t="s">
        <v>4084</v>
      </c>
      <c r="G449" s="19" t="s">
        <v>4747</v>
      </c>
      <c r="H449" s="20">
        <v>50</v>
      </c>
      <c r="I449" s="20">
        <v>446</v>
      </c>
      <c r="J449" s="20">
        <v>496</v>
      </c>
      <c r="K449" s="21">
        <v>144</v>
      </c>
      <c r="L449" s="21">
        <v>640</v>
      </c>
      <c r="M449" s="21">
        <v>12</v>
      </c>
      <c r="N449" s="21" t="s">
        <v>295</v>
      </c>
      <c r="O449" s="21" t="s">
        <v>4918</v>
      </c>
      <c r="P449" s="21">
        <v>1</v>
      </c>
    </row>
    <row r="450" spans="1:17" s="3" customFormat="1" ht="18" customHeight="1">
      <c r="A450" s="21">
        <v>447</v>
      </c>
      <c r="B450" s="18" t="s">
        <v>960</v>
      </c>
      <c r="C450" s="18" t="s">
        <v>5017</v>
      </c>
      <c r="D450" s="18" t="s">
        <v>73</v>
      </c>
      <c r="E450" s="19" t="s">
        <v>74</v>
      </c>
      <c r="F450" s="19" t="s">
        <v>4084</v>
      </c>
      <c r="G450" s="19" t="s">
        <v>4704</v>
      </c>
      <c r="H450" s="20">
        <v>50</v>
      </c>
      <c r="I450" s="20">
        <v>278</v>
      </c>
      <c r="J450" s="20">
        <v>328</v>
      </c>
      <c r="K450" s="17">
        <v>133.5</v>
      </c>
      <c r="L450" s="24">
        <f>J450+K450</f>
        <v>461.5</v>
      </c>
      <c r="M450" s="17">
        <v>89</v>
      </c>
      <c r="N450" s="21" t="s">
        <v>2941</v>
      </c>
      <c r="O450" s="17" t="s">
        <v>5720</v>
      </c>
      <c r="P450" s="21">
        <v>1</v>
      </c>
      <c r="Q450" s="6"/>
    </row>
    <row r="451" spans="1:16" s="3" customFormat="1" ht="18" customHeight="1">
      <c r="A451" s="21">
        <v>448</v>
      </c>
      <c r="B451" s="19" t="s">
        <v>961</v>
      </c>
      <c r="C451" s="19" t="s">
        <v>962</v>
      </c>
      <c r="D451" s="19" t="s">
        <v>2945</v>
      </c>
      <c r="E451" s="19" t="s">
        <v>2946</v>
      </c>
      <c r="F451" s="19" t="s">
        <v>4084</v>
      </c>
      <c r="G451" s="19" t="s">
        <v>4695</v>
      </c>
      <c r="H451" s="20">
        <v>50</v>
      </c>
      <c r="I451" s="20">
        <v>229</v>
      </c>
      <c r="J451" s="20">
        <v>279</v>
      </c>
      <c r="K451" s="21">
        <v>104.5</v>
      </c>
      <c r="L451" s="23">
        <v>383.5</v>
      </c>
      <c r="M451" s="21">
        <v>177</v>
      </c>
      <c r="N451" s="21" t="s">
        <v>78</v>
      </c>
      <c r="O451" s="21" t="s">
        <v>5654</v>
      </c>
      <c r="P451" s="21">
        <v>1</v>
      </c>
    </row>
    <row r="452" spans="1:16" s="3" customFormat="1" ht="18" customHeight="1">
      <c r="A452" s="21">
        <v>449</v>
      </c>
      <c r="B452" s="18" t="s">
        <v>4543</v>
      </c>
      <c r="C452" s="19" t="s">
        <v>2415</v>
      </c>
      <c r="D452" s="18" t="s">
        <v>4544</v>
      </c>
      <c r="E452" s="21" t="s">
        <v>4545</v>
      </c>
      <c r="F452" s="19" t="s">
        <v>4084</v>
      </c>
      <c r="G452" s="19" t="s">
        <v>4775</v>
      </c>
      <c r="H452" s="20">
        <v>50</v>
      </c>
      <c r="I452" s="20">
        <v>205</v>
      </c>
      <c r="J452" s="20">
        <f>SUM(H452:I452)</f>
        <v>255</v>
      </c>
      <c r="K452" s="21">
        <v>87</v>
      </c>
      <c r="L452" s="21">
        <v>342</v>
      </c>
      <c r="M452" s="21">
        <v>92</v>
      </c>
      <c r="N452" s="21" t="s">
        <v>4546</v>
      </c>
      <c r="O452" s="21" t="s">
        <v>4918</v>
      </c>
      <c r="P452" s="21">
        <v>1</v>
      </c>
    </row>
    <row r="453" spans="1:17" s="4" customFormat="1" ht="18" customHeight="1">
      <c r="A453" s="21">
        <v>450</v>
      </c>
      <c r="B453" s="18" t="s">
        <v>581</v>
      </c>
      <c r="C453" s="19" t="s">
        <v>3676</v>
      </c>
      <c r="D453" s="18" t="s">
        <v>274</v>
      </c>
      <c r="E453" s="18" t="s">
        <v>4545</v>
      </c>
      <c r="F453" s="19" t="s">
        <v>4084</v>
      </c>
      <c r="G453" s="19" t="s">
        <v>4704</v>
      </c>
      <c r="H453" s="20">
        <v>50</v>
      </c>
      <c r="I453" s="20">
        <v>328</v>
      </c>
      <c r="J453" s="20">
        <v>378</v>
      </c>
      <c r="K453" s="17">
        <v>110</v>
      </c>
      <c r="L453" s="24">
        <f>J453+K453</f>
        <v>488</v>
      </c>
      <c r="M453" s="17">
        <v>75</v>
      </c>
      <c r="N453" s="21" t="s">
        <v>275</v>
      </c>
      <c r="O453" s="17" t="s">
        <v>4918</v>
      </c>
      <c r="P453" s="21">
        <v>1</v>
      </c>
      <c r="Q453" s="6"/>
    </row>
    <row r="454" spans="1:17" s="13" customFormat="1" ht="18" customHeight="1">
      <c r="A454" s="21">
        <v>451</v>
      </c>
      <c r="B454" s="19" t="s">
        <v>4107</v>
      </c>
      <c r="C454" s="19" t="s">
        <v>1576</v>
      </c>
      <c r="D454" s="19" t="s">
        <v>3173</v>
      </c>
      <c r="E454" s="21" t="s">
        <v>5703</v>
      </c>
      <c r="F454" s="19" t="s">
        <v>4084</v>
      </c>
      <c r="G454" s="19" t="s">
        <v>4695</v>
      </c>
      <c r="H454" s="20">
        <v>30</v>
      </c>
      <c r="I454" s="20">
        <v>442</v>
      </c>
      <c r="J454" s="20">
        <v>472</v>
      </c>
      <c r="K454" s="21">
        <v>82</v>
      </c>
      <c r="L454" s="23">
        <v>554</v>
      </c>
      <c r="M454" s="21">
        <v>42</v>
      </c>
      <c r="N454" s="21" t="s">
        <v>3174</v>
      </c>
      <c r="O454" s="21" t="s">
        <v>5691</v>
      </c>
      <c r="P454" s="21">
        <v>1</v>
      </c>
      <c r="Q454" s="6"/>
    </row>
    <row r="455" spans="1:16" s="3" customFormat="1" ht="18" customHeight="1">
      <c r="A455" s="21">
        <v>452</v>
      </c>
      <c r="B455" s="18" t="s">
        <v>2028</v>
      </c>
      <c r="C455" s="18" t="s">
        <v>2390</v>
      </c>
      <c r="D455" s="18" t="s">
        <v>3561</v>
      </c>
      <c r="E455" s="21" t="s">
        <v>3562</v>
      </c>
      <c r="F455" s="19" t="s">
        <v>4084</v>
      </c>
      <c r="G455" s="19" t="s">
        <v>4712</v>
      </c>
      <c r="H455" s="20">
        <v>50</v>
      </c>
      <c r="I455" s="20">
        <v>373</v>
      </c>
      <c r="J455" s="20">
        <v>423</v>
      </c>
      <c r="K455" s="21">
        <v>111</v>
      </c>
      <c r="L455" s="21">
        <v>534</v>
      </c>
      <c r="M455" s="21">
        <v>14</v>
      </c>
      <c r="N455" s="21" t="s">
        <v>2029</v>
      </c>
      <c r="O455" s="21" t="s">
        <v>5672</v>
      </c>
      <c r="P455" s="17">
        <v>1</v>
      </c>
    </row>
    <row r="456" spans="1:17" s="5" customFormat="1" ht="18" customHeight="1">
      <c r="A456" s="21">
        <v>453</v>
      </c>
      <c r="B456" s="19" t="s">
        <v>2423</v>
      </c>
      <c r="C456" s="19" t="s">
        <v>2424</v>
      </c>
      <c r="D456" s="19" t="s">
        <v>2050</v>
      </c>
      <c r="E456" s="19" t="s">
        <v>2051</v>
      </c>
      <c r="F456" s="19" t="s">
        <v>4084</v>
      </c>
      <c r="G456" s="19" t="s">
        <v>4695</v>
      </c>
      <c r="H456" s="20">
        <v>50</v>
      </c>
      <c r="I456" s="20">
        <v>347</v>
      </c>
      <c r="J456" s="20">
        <v>397</v>
      </c>
      <c r="K456" s="21">
        <v>145</v>
      </c>
      <c r="L456" s="23">
        <v>542</v>
      </c>
      <c r="M456" s="21">
        <v>52</v>
      </c>
      <c r="N456" s="21" t="s">
        <v>3253</v>
      </c>
      <c r="O456" s="21" t="s">
        <v>3254</v>
      </c>
      <c r="P456" s="21">
        <v>1</v>
      </c>
      <c r="Q456" s="4"/>
    </row>
    <row r="457" spans="1:17" s="3" customFormat="1" ht="18" customHeight="1">
      <c r="A457" s="21">
        <v>454</v>
      </c>
      <c r="B457" s="18" t="s">
        <v>3602</v>
      </c>
      <c r="C457" s="18" t="s">
        <v>3274</v>
      </c>
      <c r="D457" s="18" t="s">
        <v>3275</v>
      </c>
      <c r="E457" s="21" t="s">
        <v>4772</v>
      </c>
      <c r="F457" s="19" t="s">
        <v>4084</v>
      </c>
      <c r="G457" s="19" t="s">
        <v>4712</v>
      </c>
      <c r="H457" s="20">
        <v>50</v>
      </c>
      <c r="I457" s="20">
        <v>398</v>
      </c>
      <c r="J457" s="20">
        <v>448</v>
      </c>
      <c r="K457" s="21">
        <v>95</v>
      </c>
      <c r="L457" s="21">
        <v>543</v>
      </c>
      <c r="M457" s="21">
        <v>9</v>
      </c>
      <c r="N457" s="21" t="s">
        <v>3276</v>
      </c>
      <c r="O457" s="21" t="s">
        <v>5610</v>
      </c>
      <c r="P457" s="21">
        <v>1</v>
      </c>
      <c r="Q457" s="11"/>
    </row>
    <row r="458" spans="1:17" s="4" customFormat="1" ht="18" customHeight="1">
      <c r="A458" s="21">
        <v>455</v>
      </c>
      <c r="B458" s="18" t="s">
        <v>2100</v>
      </c>
      <c r="C458" s="18" t="s">
        <v>2446</v>
      </c>
      <c r="D458" s="18" t="s">
        <v>3483</v>
      </c>
      <c r="E458" s="21" t="s">
        <v>4772</v>
      </c>
      <c r="F458" s="19" t="s">
        <v>4084</v>
      </c>
      <c r="G458" s="19" t="s">
        <v>4768</v>
      </c>
      <c r="H458" s="20">
        <v>50</v>
      </c>
      <c r="I458" s="20">
        <v>316</v>
      </c>
      <c r="J458" s="20">
        <v>366</v>
      </c>
      <c r="K458" s="21">
        <v>153</v>
      </c>
      <c r="L458" s="21">
        <v>519</v>
      </c>
      <c r="M458" s="21">
        <v>11</v>
      </c>
      <c r="N458" s="21" t="s">
        <v>2067</v>
      </c>
      <c r="O458" s="21" t="s">
        <v>5673</v>
      </c>
      <c r="P458" s="21">
        <v>1</v>
      </c>
      <c r="Q458" s="3"/>
    </row>
    <row r="459" spans="1:17" s="5" customFormat="1" ht="18" customHeight="1">
      <c r="A459" s="21">
        <v>456</v>
      </c>
      <c r="B459" s="18" t="s">
        <v>22</v>
      </c>
      <c r="C459" s="19" t="s">
        <v>2925</v>
      </c>
      <c r="D459" s="18" t="s">
        <v>3490</v>
      </c>
      <c r="E459" s="21" t="s">
        <v>4772</v>
      </c>
      <c r="F459" s="19" t="s">
        <v>4084</v>
      </c>
      <c r="G459" s="19" t="s">
        <v>4692</v>
      </c>
      <c r="H459" s="20">
        <v>50</v>
      </c>
      <c r="I459" s="20">
        <v>310</v>
      </c>
      <c r="J459" s="20">
        <v>360</v>
      </c>
      <c r="K459" s="21">
        <v>85</v>
      </c>
      <c r="L459" s="21">
        <v>445</v>
      </c>
      <c r="M459" s="21">
        <v>62</v>
      </c>
      <c r="N459" s="21" t="s">
        <v>2076</v>
      </c>
      <c r="O459" s="21" t="s">
        <v>5692</v>
      </c>
      <c r="P459" s="21">
        <v>1</v>
      </c>
      <c r="Q459" s="3"/>
    </row>
    <row r="460" spans="1:17" s="4" customFormat="1" ht="18" customHeight="1">
      <c r="A460" s="21">
        <v>457</v>
      </c>
      <c r="B460" s="19" t="s">
        <v>2464</v>
      </c>
      <c r="C460" s="19" t="s">
        <v>4522</v>
      </c>
      <c r="D460" s="19" t="s">
        <v>4707</v>
      </c>
      <c r="E460" s="19" t="s">
        <v>4772</v>
      </c>
      <c r="F460" s="19" t="s">
        <v>4084</v>
      </c>
      <c r="G460" s="19" t="s">
        <v>4695</v>
      </c>
      <c r="H460" s="20">
        <v>50</v>
      </c>
      <c r="I460" s="20">
        <v>375</v>
      </c>
      <c r="J460" s="20">
        <v>425</v>
      </c>
      <c r="K460" s="21">
        <v>120</v>
      </c>
      <c r="L460" s="23">
        <v>545</v>
      </c>
      <c r="M460" s="21">
        <v>48</v>
      </c>
      <c r="N460" s="21" t="s">
        <v>2932</v>
      </c>
      <c r="O460" s="21" t="s">
        <v>5674</v>
      </c>
      <c r="P460" s="21">
        <v>1</v>
      </c>
      <c r="Q460" s="3"/>
    </row>
    <row r="461" spans="1:17" s="4" customFormat="1" ht="18" customHeight="1">
      <c r="A461" s="21">
        <v>458</v>
      </c>
      <c r="B461" s="18" t="s">
        <v>958</v>
      </c>
      <c r="C461" s="19" t="s">
        <v>959</v>
      </c>
      <c r="D461" s="18" t="s">
        <v>70</v>
      </c>
      <c r="E461" s="18" t="s">
        <v>71</v>
      </c>
      <c r="F461" s="19" t="s">
        <v>4084</v>
      </c>
      <c r="G461" s="19" t="s">
        <v>4747</v>
      </c>
      <c r="H461" s="20">
        <v>50</v>
      </c>
      <c r="I461" s="20">
        <v>128</v>
      </c>
      <c r="J461" s="20">
        <v>178</v>
      </c>
      <c r="K461" s="21">
        <v>87.5</v>
      </c>
      <c r="L461" s="21">
        <v>265.5</v>
      </c>
      <c r="M461" s="21">
        <v>88</v>
      </c>
      <c r="N461" s="21" t="s">
        <v>72</v>
      </c>
      <c r="O461" s="21" t="s">
        <v>3570</v>
      </c>
      <c r="P461" s="21">
        <v>1</v>
      </c>
      <c r="Q461" s="2"/>
    </row>
    <row r="462" spans="1:16" s="3" customFormat="1" ht="18" customHeight="1">
      <c r="A462" s="21">
        <v>459</v>
      </c>
      <c r="B462" s="18" t="s">
        <v>4534</v>
      </c>
      <c r="C462" s="19" t="s">
        <v>968</v>
      </c>
      <c r="D462" s="18" t="s">
        <v>4535</v>
      </c>
      <c r="E462" s="21" t="s">
        <v>4536</v>
      </c>
      <c r="F462" s="19" t="s">
        <v>4084</v>
      </c>
      <c r="G462" s="19" t="s">
        <v>4686</v>
      </c>
      <c r="H462" s="20">
        <v>30</v>
      </c>
      <c r="I462" s="20">
        <v>248</v>
      </c>
      <c r="J462" s="20">
        <v>278</v>
      </c>
      <c r="K462" s="21">
        <v>145</v>
      </c>
      <c r="L462" s="21">
        <v>423</v>
      </c>
      <c r="M462" s="21">
        <v>16</v>
      </c>
      <c r="N462" s="21" t="s">
        <v>4537</v>
      </c>
      <c r="O462" s="21" t="s">
        <v>4918</v>
      </c>
      <c r="P462" s="21">
        <v>1</v>
      </c>
    </row>
    <row r="463" spans="1:16" s="3" customFormat="1" ht="18" customHeight="1">
      <c r="A463" s="21">
        <v>460</v>
      </c>
      <c r="B463" s="19" t="s">
        <v>972</v>
      </c>
      <c r="C463" s="19" t="s">
        <v>973</v>
      </c>
      <c r="D463" s="19" t="s">
        <v>4555</v>
      </c>
      <c r="E463" s="19" t="s">
        <v>4536</v>
      </c>
      <c r="F463" s="19" t="s">
        <v>4084</v>
      </c>
      <c r="G463" s="19" t="s">
        <v>4695</v>
      </c>
      <c r="H463" s="20">
        <v>20</v>
      </c>
      <c r="I463" s="20">
        <v>339</v>
      </c>
      <c r="J463" s="20">
        <v>359</v>
      </c>
      <c r="K463" s="21">
        <v>123</v>
      </c>
      <c r="L463" s="23">
        <v>482</v>
      </c>
      <c r="M463" s="21">
        <v>89</v>
      </c>
      <c r="N463" s="21" t="s">
        <v>4542</v>
      </c>
      <c r="O463" s="21" t="s">
        <v>4918</v>
      </c>
      <c r="P463" s="21">
        <v>1</v>
      </c>
    </row>
    <row r="464" spans="1:17" s="8" customFormat="1" ht="18" customHeight="1">
      <c r="A464" s="21">
        <v>461</v>
      </c>
      <c r="B464" s="18" t="s">
        <v>3454</v>
      </c>
      <c r="C464" s="18" t="s">
        <v>1023</v>
      </c>
      <c r="D464" s="18" t="s">
        <v>547</v>
      </c>
      <c r="E464" s="18" t="s">
        <v>4536</v>
      </c>
      <c r="F464" s="19" t="s">
        <v>4084</v>
      </c>
      <c r="G464" s="19" t="s">
        <v>4686</v>
      </c>
      <c r="H464" s="20">
        <v>40</v>
      </c>
      <c r="I464" s="20">
        <v>272</v>
      </c>
      <c r="J464" s="20">
        <v>312</v>
      </c>
      <c r="K464" s="21">
        <v>180</v>
      </c>
      <c r="L464" s="21">
        <v>492</v>
      </c>
      <c r="M464" s="21">
        <v>13</v>
      </c>
      <c r="N464" s="21" t="s">
        <v>4553</v>
      </c>
      <c r="O464" s="21" t="s">
        <v>4918</v>
      </c>
      <c r="P464" s="21">
        <v>1</v>
      </c>
      <c r="Q464" s="5"/>
    </row>
    <row r="465" spans="1:17" s="3" customFormat="1" ht="18" customHeight="1">
      <c r="A465" s="21">
        <v>462</v>
      </c>
      <c r="B465" s="18" t="s">
        <v>1034</v>
      </c>
      <c r="C465" s="19" t="s">
        <v>4114</v>
      </c>
      <c r="D465" s="18" t="s">
        <v>232</v>
      </c>
      <c r="E465" s="18" t="s">
        <v>4536</v>
      </c>
      <c r="F465" s="19" t="s">
        <v>4084</v>
      </c>
      <c r="G465" s="19" t="s">
        <v>4733</v>
      </c>
      <c r="H465" s="20">
        <v>50</v>
      </c>
      <c r="I465" s="20">
        <v>459</v>
      </c>
      <c r="J465" s="20">
        <v>509</v>
      </c>
      <c r="K465" s="21">
        <v>224.5</v>
      </c>
      <c r="L465" s="21">
        <v>733.5</v>
      </c>
      <c r="M465" s="21">
        <v>4</v>
      </c>
      <c r="N465" s="21" t="s">
        <v>233</v>
      </c>
      <c r="O465" s="21" t="s">
        <v>4215</v>
      </c>
      <c r="P465" s="21">
        <v>1</v>
      </c>
      <c r="Q465" s="4"/>
    </row>
    <row r="466" spans="1:16" s="3" customFormat="1" ht="18" customHeight="1">
      <c r="A466" s="21">
        <v>463</v>
      </c>
      <c r="B466" s="19" t="s">
        <v>558</v>
      </c>
      <c r="C466" s="19" t="s">
        <v>559</v>
      </c>
      <c r="D466" s="19" t="s">
        <v>238</v>
      </c>
      <c r="E466" s="18" t="s">
        <v>4536</v>
      </c>
      <c r="F466" s="19" t="s">
        <v>4084</v>
      </c>
      <c r="G466" s="19" t="s">
        <v>4695</v>
      </c>
      <c r="H466" s="20">
        <v>50</v>
      </c>
      <c r="I466" s="20">
        <v>324</v>
      </c>
      <c r="J466" s="20">
        <v>374</v>
      </c>
      <c r="K466" s="21">
        <v>133</v>
      </c>
      <c r="L466" s="23">
        <v>507</v>
      </c>
      <c r="M466" s="21">
        <v>71</v>
      </c>
      <c r="N466" s="21" t="s">
        <v>4542</v>
      </c>
      <c r="O466" s="21" t="s">
        <v>4918</v>
      </c>
      <c r="P466" s="21">
        <v>1</v>
      </c>
    </row>
    <row r="467" spans="1:17" s="3" customFormat="1" ht="18" customHeight="1">
      <c r="A467" s="21">
        <v>464</v>
      </c>
      <c r="B467" s="18" t="s">
        <v>560</v>
      </c>
      <c r="C467" s="18" t="s">
        <v>561</v>
      </c>
      <c r="D467" s="18" t="s">
        <v>239</v>
      </c>
      <c r="E467" s="18" t="s">
        <v>4536</v>
      </c>
      <c r="F467" s="19" t="s">
        <v>4084</v>
      </c>
      <c r="G467" s="19" t="s">
        <v>4747</v>
      </c>
      <c r="H467" s="20">
        <v>50</v>
      </c>
      <c r="I467" s="20">
        <v>427</v>
      </c>
      <c r="J467" s="20">
        <v>477</v>
      </c>
      <c r="K467" s="21">
        <v>215</v>
      </c>
      <c r="L467" s="21">
        <v>692</v>
      </c>
      <c r="M467" s="21">
        <v>4</v>
      </c>
      <c r="N467" s="21" t="s">
        <v>240</v>
      </c>
      <c r="O467" s="21" t="s">
        <v>4918</v>
      </c>
      <c r="P467" s="21">
        <v>1</v>
      </c>
      <c r="Q467" s="5"/>
    </row>
    <row r="468" spans="1:16" s="3" customFormat="1" ht="18" customHeight="1">
      <c r="A468" s="21">
        <v>465</v>
      </c>
      <c r="B468" s="18" t="s">
        <v>562</v>
      </c>
      <c r="C468" s="18" t="s">
        <v>4236</v>
      </c>
      <c r="D468" s="18" t="s">
        <v>241</v>
      </c>
      <c r="E468" s="18" t="s">
        <v>4536</v>
      </c>
      <c r="F468" s="19" t="s">
        <v>4084</v>
      </c>
      <c r="G468" s="19" t="s">
        <v>4747</v>
      </c>
      <c r="H468" s="20">
        <v>50</v>
      </c>
      <c r="I468" s="20">
        <v>349</v>
      </c>
      <c r="J468" s="20">
        <v>399</v>
      </c>
      <c r="K468" s="21">
        <v>129</v>
      </c>
      <c r="L468" s="21">
        <v>578</v>
      </c>
      <c r="M468" s="21">
        <v>19</v>
      </c>
      <c r="N468" s="21" t="s">
        <v>242</v>
      </c>
      <c r="O468" s="21" t="s">
        <v>4918</v>
      </c>
      <c r="P468" s="21">
        <v>1</v>
      </c>
    </row>
    <row r="469" spans="1:17" s="3" customFormat="1" ht="18" customHeight="1">
      <c r="A469" s="21">
        <v>466</v>
      </c>
      <c r="B469" s="18" t="s">
        <v>243</v>
      </c>
      <c r="C469" s="18" t="s">
        <v>244</v>
      </c>
      <c r="D469" s="18" t="s">
        <v>245</v>
      </c>
      <c r="E469" s="18" t="s">
        <v>4536</v>
      </c>
      <c r="F469" s="19" t="s">
        <v>4084</v>
      </c>
      <c r="G469" s="19" t="s">
        <v>4775</v>
      </c>
      <c r="H469" s="20">
        <v>50</v>
      </c>
      <c r="I469" s="20">
        <v>175</v>
      </c>
      <c r="J469" s="20">
        <f>SUM(H469:I469)</f>
        <v>225</v>
      </c>
      <c r="K469" s="21">
        <v>56</v>
      </c>
      <c r="L469" s="21">
        <v>281</v>
      </c>
      <c r="M469" s="21">
        <v>102</v>
      </c>
      <c r="N469" s="21" t="s">
        <v>246</v>
      </c>
      <c r="O469" s="21" t="s">
        <v>4918</v>
      </c>
      <c r="P469" s="21">
        <v>1</v>
      </c>
      <c r="Q469" s="6"/>
    </row>
    <row r="470" spans="1:16" s="3" customFormat="1" ht="18" customHeight="1">
      <c r="A470" s="21">
        <v>467</v>
      </c>
      <c r="B470" s="19" t="s">
        <v>563</v>
      </c>
      <c r="C470" s="19" t="s">
        <v>564</v>
      </c>
      <c r="D470" s="19" t="s">
        <v>247</v>
      </c>
      <c r="E470" s="18" t="s">
        <v>4536</v>
      </c>
      <c r="F470" s="19" t="s">
        <v>4084</v>
      </c>
      <c r="G470" s="19" t="s">
        <v>4695</v>
      </c>
      <c r="H470" s="20">
        <v>50</v>
      </c>
      <c r="I470" s="20">
        <v>314</v>
      </c>
      <c r="J470" s="20">
        <v>364</v>
      </c>
      <c r="K470" s="21">
        <v>142</v>
      </c>
      <c r="L470" s="23">
        <v>506</v>
      </c>
      <c r="M470" s="21">
        <v>73</v>
      </c>
      <c r="N470" s="21" t="s">
        <v>248</v>
      </c>
      <c r="O470" s="21" t="s">
        <v>4918</v>
      </c>
      <c r="P470" s="21">
        <v>1</v>
      </c>
    </row>
    <row r="471" spans="1:17" s="5" customFormat="1" ht="18" customHeight="1">
      <c r="A471" s="21">
        <v>468</v>
      </c>
      <c r="B471" s="19" t="s">
        <v>565</v>
      </c>
      <c r="C471" s="19" t="s">
        <v>566</v>
      </c>
      <c r="D471" s="19" t="s">
        <v>249</v>
      </c>
      <c r="E471" s="18" t="s">
        <v>4536</v>
      </c>
      <c r="F471" s="19" t="s">
        <v>4084</v>
      </c>
      <c r="G471" s="19" t="s">
        <v>4695</v>
      </c>
      <c r="H471" s="20">
        <v>50</v>
      </c>
      <c r="I471" s="20">
        <v>467</v>
      </c>
      <c r="J471" s="20">
        <v>517</v>
      </c>
      <c r="K471" s="21">
        <v>68</v>
      </c>
      <c r="L471" s="23">
        <v>585</v>
      </c>
      <c r="M471" s="21">
        <v>28</v>
      </c>
      <c r="N471" s="21" t="s">
        <v>250</v>
      </c>
      <c r="O471" s="21" t="s">
        <v>4918</v>
      </c>
      <c r="P471" s="21">
        <v>1</v>
      </c>
      <c r="Q471" s="3"/>
    </row>
    <row r="472" spans="1:17" s="4" customFormat="1" ht="18" customHeight="1">
      <c r="A472" s="21">
        <v>469</v>
      </c>
      <c r="B472" s="18" t="s">
        <v>567</v>
      </c>
      <c r="C472" s="19" t="s">
        <v>4129</v>
      </c>
      <c r="D472" s="18" t="s">
        <v>251</v>
      </c>
      <c r="E472" s="18" t="s">
        <v>4536</v>
      </c>
      <c r="F472" s="19" t="s">
        <v>4084</v>
      </c>
      <c r="G472" s="19" t="s">
        <v>4704</v>
      </c>
      <c r="H472" s="20">
        <v>50</v>
      </c>
      <c r="I472" s="20">
        <v>406</v>
      </c>
      <c r="J472" s="20">
        <v>456</v>
      </c>
      <c r="K472" s="17">
        <v>103</v>
      </c>
      <c r="L472" s="24">
        <f>J472+K472</f>
        <v>559</v>
      </c>
      <c r="M472" s="17">
        <v>36</v>
      </c>
      <c r="N472" s="21" t="s">
        <v>252</v>
      </c>
      <c r="O472" s="17" t="s">
        <v>4918</v>
      </c>
      <c r="P472" s="21">
        <v>1</v>
      </c>
      <c r="Q472" s="3"/>
    </row>
    <row r="473" spans="1:17" s="4" customFormat="1" ht="18" customHeight="1">
      <c r="A473" s="21">
        <v>470</v>
      </c>
      <c r="B473" s="18" t="s">
        <v>568</v>
      </c>
      <c r="C473" s="19" t="s">
        <v>4186</v>
      </c>
      <c r="D473" s="18" t="s">
        <v>253</v>
      </c>
      <c r="E473" s="18" t="s">
        <v>4536</v>
      </c>
      <c r="F473" s="19" t="s">
        <v>4084</v>
      </c>
      <c r="G473" s="19" t="s">
        <v>4704</v>
      </c>
      <c r="H473" s="20">
        <v>50</v>
      </c>
      <c r="I473" s="20">
        <v>334</v>
      </c>
      <c r="J473" s="20">
        <v>384</v>
      </c>
      <c r="K473" s="17">
        <v>176</v>
      </c>
      <c r="L473" s="24">
        <f>J473+K473</f>
        <v>560</v>
      </c>
      <c r="M473" s="17">
        <v>35</v>
      </c>
      <c r="N473" s="21" t="s">
        <v>254</v>
      </c>
      <c r="O473" s="17" t="s">
        <v>4918</v>
      </c>
      <c r="P473" s="21">
        <v>1</v>
      </c>
      <c r="Q473" s="3"/>
    </row>
    <row r="474" spans="1:16" s="4" customFormat="1" ht="18" customHeight="1">
      <c r="A474" s="21">
        <v>471</v>
      </c>
      <c r="B474" s="18" t="s">
        <v>255</v>
      </c>
      <c r="C474" s="19" t="s">
        <v>569</v>
      </c>
      <c r="D474" s="18" t="s">
        <v>256</v>
      </c>
      <c r="E474" s="18" t="s">
        <v>4536</v>
      </c>
      <c r="F474" s="19" t="s">
        <v>4084</v>
      </c>
      <c r="G474" s="19" t="s">
        <v>4712</v>
      </c>
      <c r="H474" s="20">
        <v>40</v>
      </c>
      <c r="I474" s="20">
        <v>254</v>
      </c>
      <c r="J474" s="20">
        <v>294</v>
      </c>
      <c r="K474" s="21">
        <v>79</v>
      </c>
      <c r="L474" s="21">
        <v>373</v>
      </c>
      <c r="M474" s="21">
        <v>51</v>
      </c>
      <c r="N474" s="21" t="s">
        <v>257</v>
      </c>
      <c r="O474" s="21" t="s">
        <v>4918</v>
      </c>
      <c r="P474" s="21">
        <v>1</v>
      </c>
    </row>
    <row r="475" spans="1:16" s="3" customFormat="1" ht="18" customHeight="1">
      <c r="A475" s="21">
        <v>472</v>
      </c>
      <c r="B475" s="19" t="s">
        <v>570</v>
      </c>
      <c r="C475" s="19" t="s">
        <v>571</v>
      </c>
      <c r="D475" s="19" t="s">
        <v>258</v>
      </c>
      <c r="E475" s="18" t="s">
        <v>4536</v>
      </c>
      <c r="F475" s="19" t="s">
        <v>4084</v>
      </c>
      <c r="G475" s="19" t="s">
        <v>4695</v>
      </c>
      <c r="H475" s="20">
        <v>50</v>
      </c>
      <c r="I475" s="20">
        <v>410</v>
      </c>
      <c r="J475" s="20">
        <v>460</v>
      </c>
      <c r="K475" s="21">
        <v>173.5</v>
      </c>
      <c r="L475" s="23">
        <v>633.5</v>
      </c>
      <c r="M475" s="21">
        <v>13</v>
      </c>
      <c r="N475" s="21" t="s">
        <v>259</v>
      </c>
      <c r="O475" s="21" t="s">
        <v>4918</v>
      </c>
      <c r="P475" s="21">
        <v>1</v>
      </c>
    </row>
    <row r="476" spans="1:17" s="5" customFormat="1" ht="18" customHeight="1">
      <c r="A476" s="21">
        <v>473</v>
      </c>
      <c r="B476" s="18" t="s">
        <v>4032</v>
      </c>
      <c r="C476" s="18" t="s">
        <v>572</v>
      </c>
      <c r="D476" s="18" t="s">
        <v>260</v>
      </c>
      <c r="E476" s="18" t="s">
        <v>4536</v>
      </c>
      <c r="F476" s="19" t="s">
        <v>4084</v>
      </c>
      <c r="G476" s="19" t="s">
        <v>4692</v>
      </c>
      <c r="H476" s="20">
        <v>50</v>
      </c>
      <c r="I476" s="20">
        <v>233</v>
      </c>
      <c r="J476" s="20">
        <v>283</v>
      </c>
      <c r="K476" s="21">
        <v>100</v>
      </c>
      <c r="L476" s="21">
        <v>383</v>
      </c>
      <c r="M476" s="21">
        <v>90</v>
      </c>
      <c r="N476" s="21" t="s">
        <v>261</v>
      </c>
      <c r="O476" s="21" t="s">
        <v>4231</v>
      </c>
      <c r="P476" s="21">
        <v>1</v>
      </c>
      <c r="Q476" s="3"/>
    </row>
    <row r="477" spans="1:17" s="8" customFormat="1" ht="18" customHeight="1">
      <c r="A477" s="21">
        <v>474</v>
      </c>
      <c r="B477" s="18" t="s">
        <v>573</v>
      </c>
      <c r="C477" s="19" t="s">
        <v>574</v>
      </c>
      <c r="D477" s="18" t="s">
        <v>262</v>
      </c>
      <c r="E477" s="18" t="s">
        <v>4536</v>
      </c>
      <c r="F477" s="19" t="s">
        <v>4084</v>
      </c>
      <c r="G477" s="19" t="s">
        <v>4798</v>
      </c>
      <c r="H477" s="20">
        <v>50</v>
      </c>
      <c r="I477" s="20">
        <v>357</v>
      </c>
      <c r="J477" s="20">
        <v>407</v>
      </c>
      <c r="K477" s="21">
        <v>175.5</v>
      </c>
      <c r="L477" s="21">
        <v>582.5</v>
      </c>
      <c r="M477" s="21">
        <v>4</v>
      </c>
      <c r="N477" s="21" t="s">
        <v>263</v>
      </c>
      <c r="O477" s="21" t="s">
        <v>4918</v>
      </c>
      <c r="P477" s="21">
        <v>1</v>
      </c>
      <c r="Q477" s="3"/>
    </row>
    <row r="478" spans="1:17" s="3" customFormat="1" ht="18" customHeight="1">
      <c r="A478" s="21">
        <v>475</v>
      </c>
      <c r="B478" s="19" t="s">
        <v>575</v>
      </c>
      <c r="C478" s="19" t="s">
        <v>576</v>
      </c>
      <c r="D478" s="19" t="s">
        <v>264</v>
      </c>
      <c r="E478" s="18" t="s">
        <v>4536</v>
      </c>
      <c r="F478" s="19" t="s">
        <v>4084</v>
      </c>
      <c r="G478" s="19" t="s">
        <v>4695</v>
      </c>
      <c r="H478" s="20">
        <v>50</v>
      </c>
      <c r="I478" s="20">
        <v>393</v>
      </c>
      <c r="J478" s="20">
        <v>443</v>
      </c>
      <c r="K478" s="21">
        <v>116</v>
      </c>
      <c r="L478" s="23">
        <v>559</v>
      </c>
      <c r="M478" s="21">
        <v>39</v>
      </c>
      <c r="N478" s="21" t="s">
        <v>265</v>
      </c>
      <c r="O478" s="21" t="s">
        <v>4918</v>
      </c>
      <c r="P478" s="21">
        <v>1</v>
      </c>
      <c r="Q478" s="5"/>
    </row>
    <row r="479" spans="1:17" s="3" customFormat="1" ht="18" customHeight="1">
      <c r="A479" s="21">
        <v>476</v>
      </c>
      <c r="B479" s="18" t="s">
        <v>577</v>
      </c>
      <c r="C479" s="18" t="s">
        <v>266</v>
      </c>
      <c r="D479" s="18" t="s">
        <v>267</v>
      </c>
      <c r="E479" s="18" t="s">
        <v>4536</v>
      </c>
      <c r="F479" s="19" t="s">
        <v>5475</v>
      </c>
      <c r="G479" s="19" t="s">
        <v>4768</v>
      </c>
      <c r="H479" s="20">
        <v>50</v>
      </c>
      <c r="I479" s="20">
        <v>423</v>
      </c>
      <c r="J479" s="20">
        <v>473</v>
      </c>
      <c r="K479" s="21">
        <v>362</v>
      </c>
      <c r="L479" s="21">
        <v>835</v>
      </c>
      <c r="M479" s="21">
        <v>1</v>
      </c>
      <c r="N479" s="21" t="s">
        <v>268</v>
      </c>
      <c r="O479" s="21" t="s">
        <v>4918</v>
      </c>
      <c r="P479" s="21">
        <v>1</v>
      </c>
      <c r="Q479" s="6"/>
    </row>
    <row r="480" spans="1:16" s="3" customFormat="1" ht="18" customHeight="1">
      <c r="A480" s="21">
        <v>477</v>
      </c>
      <c r="B480" s="18" t="s">
        <v>577</v>
      </c>
      <c r="C480" s="18" t="s">
        <v>4990</v>
      </c>
      <c r="D480" s="18" t="s">
        <v>267</v>
      </c>
      <c r="E480" s="18" t="s">
        <v>4536</v>
      </c>
      <c r="F480" s="19" t="s">
        <v>4084</v>
      </c>
      <c r="G480" s="19" t="s">
        <v>4768</v>
      </c>
      <c r="H480" s="20">
        <v>50</v>
      </c>
      <c r="I480" s="20">
        <v>508</v>
      </c>
      <c r="J480" s="20">
        <v>558</v>
      </c>
      <c r="K480" s="21">
        <v>317</v>
      </c>
      <c r="L480" s="21">
        <v>875</v>
      </c>
      <c r="M480" s="21">
        <v>2</v>
      </c>
      <c r="N480" s="21" t="s">
        <v>269</v>
      </c>
      <c r="O480" s="21" t="s">
        <v>4918</v>
      </c>
      <c r="P480" s="21">
        <v>1</v>
      </c>
    </row>
    <row r="481" spans="1:16" s="3" customFormat="1" ht="18" customHeight="1">
      <c r="A481" s="21">
        <v>478</v>
      </c>
      <c r="B481" s="19" t="s">
        <v>578</v>
      </c>
      <c r="C481" s="19" t="s">
        <v>980</v>
      </c>
      <c r="D481" s="19" t="s">
        <v>270</v>
      </c>
      <c r="E481" s="18" t="s">
        <v>4536</v>
      </c>
      <c r="F481" s="19" t="s">
        <v>4084</v>
      </c>
      <c r="G481" s="19" t="s">
        <v>4695</v>
      </c>
      <c r="H481" s="20">
        <v>20</v>
      </c>
      <c r="I481" s="20">
        <v>348</v>
      </c>
      <c r="J481" s="20">
        <v>368</v>
      </c>
      <c r="K481" s="21">
        <v>198</v>
      </c>
      <c r="L481" s="23">
        <v>566</v>
      </c>
      <c r="M481" s="21">
        <v>38</v>
      </c>
      <c r="N481" s="21" t="s">
        <v>271</v>
      </c>
      <c r="O481" s="21" t="s">
        <v>4918</v>
      </c>
      <c r="P481" s="21">
        <v>1</v>
      </c>
    </row>
    <row r="482" spans="1:17" s="3" customFormat="1" ht="18" customHeight="1">
      <c r="A482" s="21">
        <v>479</v>
      </c>
      <c r="B482" s="18" t="s">
        <v>579</v>
      </c>
      <c r="C482" s="19" t="s">
        <v>580</v>
      </c>
      <c r="D482" s="18" t="s">
        <v>272</v>
      </c>
      <c r="E482" s="18" t="s">
        <v>4536</v>
      </c>
      <c r="F482" s="19" t="s">
        <v>4084</v>
      </c>
      <c r="G482" s="19" t="s">
        <v>4704</v>
      </c>
      <c r="H482" s="20">
        <v>50</v>
      </c>
      <c r="I482" s="20">
        <v>325</v>
      </c>
      <c r="J482" s="20">
        <v>375</v>
      </c>
      <c r="K482" s="17">
        <v>199.5</v>
      </c>
      <c r="L482" s="24">
        <f>J482+K482</f>
        <v>574.5</v>
      </c>
      <c r="M482" s="17">
        <v>29</v>
      </c>
      <c r="N482" s="21" t="s">
        <v>273</v>
      </c>
      <c r="O482" s="17" t="s">
        <v>4918</v>
      </c>
      <c r="P482" s="21">
        <v>1</v>
      </c>
      <c r="Q482" s="7"/>
    </row>
    <row r="483" spans="1:16" s="3" customFormat="1" ht="18" customHeight="1">
      <c r="A483" s="21">
        <v>480</v>
      </c>
      <c r="B483" s="18" t="s">
        <v>593</v>
      </c>
      <c r="C483" s="18" t="s">
        <v>594</v>
      </c>
      <c r="D483" s="18" t="s">
        <v>296</v>
      </c>
      <c r="E483" s="18" t="s">
        <v>4536</v>
      </c>
      <c r="F483" s="19" t="s">
        <v>4084</v>
      </c>
      <c r="G483" s="19" t="s">
        <v>4692</v>
      </c>
      <c r="H483" s="20">
        <v>50</v>
      </c>
      <c r="I483" s="20">
        <v>352</v>
      </c>
      <c r="J483" s="20">
        <v>402</v>
      </c>
      <c r="K483" s="21">
        <v>126</v>
      </c>
      <c r="L483" s="21">
        <v>528</v>
      </c>
      <c r="M483" s="21">
        <v>44</v>
      </c>
      <c r="N483" s="21" t="s">
        <v>297</v>
      </c>
      <c r="O483" s="21" t="s">
        <v>4918</v>
      </c>
      <c r="P483" s="21">
        <v>1</v>
      </c>
    </row>
    <row r="484" spans="1:17" s="5" customFormat="1" ht="18" customHeight="1">
      <c r="A484" s="21">
        <v>481</v>
      </c>
      <c r="B484" s="31" t="s">
        <v>3947</v>
      </c>
      <c r="C484" s="31" t="s">
        <v>3948</v>
      </c>
      <c r="D484" s="36" t="s">
        <v>3949</v>
      </c>
      <c r="E484" s="32" t="s">
        <v>3950</v>
      </c>
      <c r="F484" s="19" t="s">
        <v>3951</v>
      </c>
      <c r="G484" s="19" t="s">
        <v>1556</v>
      </c>
      <c r="H484" s="20"/>
      <c r="I484" s="20"/>
      <c r="J484" s="20"/>
      <c r="K484" s="21"/>
      <c r="L484" s="21"/>
      <c r="M484" s="21"/>
      <c r="N484" s="21"/>
      <c r="O484" s="21"/>
      <c r="P484" s="21">
        <v>1</v>
      </c>
      <c r="Q484" s="3"/>
    </row>
    <row r="485" spans="1:17" s="4" customFormat="1" ht="18" customHeight="1">
      <c r="A485" s="21">
        <v>482</v>
      </c>
      <c r="B485" s="33" t="s">
        <v>1557</v>
      </c>
      <c r="C485" s="31" t="s">
        <v>1558</v>
      </c>
      <c r="D485" s="35" t="s">
        <v>1559</v>
      </c>
      <c r="E485" s="32" t="s">
        <v>3950</v>
      </c>
      <c r="F485" s="19" t="s">
        <v>3951</v>
      </c>
      <c r="G485" s="19" t="s">
        <v>1560</v>
      </c>
      <c r="H485" s="35"/>
      <c r="I485" s="35"/>
      <c r="J485" s="35"/>
      <c r="K485" s="35"/>
      <c r="L485" s="35"/>
      <c r="M485" s="35"/>
      <c r="N485" s="35"/>
      <c r="O485" s="35"/>
      <c r="P485" s="37">
        <v>1</v>
      </c>
      <c r="Q485" s="6"/>
    </row>
    <row r="486" spans="1:16" s="3" customFormat="1" ht="18" customHeight="1">
      <c r="A486" s="21">
        <v>483</v>
      </c>
      <c r="B486" s="33" t="s">
        <v>1561</v>
      </c>
      <c r="C486" s="31" t="s">
        <v>1562</v>
      </c>
      <c r="D486" s="35" t="s">
        <v>1563</v>
      </c>
      <c r="E486" s="32" t="s">
        <v>3950</v>
      </c>
      <c r="F486" s="19" t="s">
        <v>3951</v>
      </c>
      <c r="G486" s="19" t="s">
        <v>1560</v>
      </c>
      <c r="H486" s="35"/>
      <c r="I486" s="35"/>
      <c r="J486" s="35"/>
      <c r="K486" s="35"/>
      <c r="L486" s="35"/>
      <c r="M486" s="35"/>
      <c r="N486" s="35"/>
      <c r="O486" s="35"/>
      <c r="P486" s="37">
        <v>1</v>
      </c>
    </row>
    <row r="487" spans="1:17" s="38" customFormat="1" ht="30" customHeight="1">
      <c r="A487" s="21">
        <v>484</v>
      </c>
      <c r="B487" s="39" t="s">
        <v>2039</v>
      </c>
      <c r="C487" s="42" t="s">
        <v>5510</v>
      </c>
      <c r="D487" s="39" t="s">
        <v>2040</v>
      </c>
      <c r="E487" s="39" t="s">
        <v>4772</v>
      </c>
      <c r="F487" s="42" t="s">
        <v>4084</v>
      </c>
      <c r="G487" s="42" t="s">
        <v>4704</v>
      </c>
      <c r="H487" s="46">
        <v>50</v>
      </c>
      <c r="I487" s="46">
        <v>471</v>
      </c>
      <c r="J487" s="46">
        <v>521</v>
      </c>
      <c r="K487" s="48">
        <v>244.5</v>
      </c>
      <c r="L487" s="49">
        <f>J487+K487</f>
        <v>765.5</v>
      </c>
      <c r="M487" s="48">
        <v>2</v>
      </c>
      <c r="N487" s="44" t="s">
        <v>2041</v>
      </c>
      <c r="O487" s="48" t="s">
        <v>4688</v>
      </c>
      <c r="P487" s="44">
        <v>1</v>
      </c>
      <c r="Q487" s="38" t="s">
        <v>2042</v>
      </c>
    </row>
    <row r="488" spans="1:16" s="3" customFormat="1" ht="18" customHeight="1">
      <c r="A488" s="21">
        <v>485</v>
      </c>
      <c r="B488" s="18" t="s">
        <v>3516</v>
      </c>
      <c r="C488" s="19" t="s">
        <v>3517</v>
      </c>
      <c r="D488" s="18" t="s">
        <v>3189</v>
      </c>
      <c r="E488" s="18" t="s">
        <v>3190</v>
      </c>
      <c r="F488" s="19" t="s">
        <v>4084</v>
      </c>
      <c r="G488" s="19" t="s">
        <v>4704</v>
      </c>
      <c r="H488" s="20">
        <v>50</v>
      </c>
      <c r="I488" s="20">
        <v>296</v>
      </c>
      <c r="J488" s="20">
        <v>346</v>
      </c>
      <c r="K488" s="21">
        <v>109</v>
      </c>
      <c r="L488" s="23">
        <v>455</v>
      </c>
      <c r="M488" s="21">
        <v>92</v>
      </c>
      <c r="N488" s="21" t="s">
        <v>3191</v>
      </c>
      <c r="O488" s="21" t="s">
        <v>3518</v>
      </c>
      <c r="P488" s="21">
        <v>1</v>
      </c>
    </row>
    <row r="489" spans="1:17" s="3" customFormat="1" ht="18" customHeight="1">
      <c r="A489" s="21">
        <v>486</v>
      </c>
      <c r="B489" s="18" t="s">
        <v>4118</v>
      </c>
      <c r="C489" s="19" t="s">
        <v>3522</v>
      </c>
      <c r="D489" s="18" t="s">
        <v>3192</v>
      </c>
      <c r="E489" s="19" t="s">
        <v>3193</v>
      </c>
      <c r="F489" s="19" t="s">
        <v>4084</v>
      </c>
      <c r="G489" s="19" t="s">
        <v>4733</v>
      </c>
      <c r="H489" s="20">
        <v>50</v>
      </c>
      <c r="I489" s="20">
        <v>477</v>
      </c>
      <c r="J489" s="20">
        <v>517</v>
      </c>
      <c r="K489" s="21">
        <v>300</v>
      </c>
      <c r="L489" s="21">
        <v>817</v>
      </c>
      <c r="M489" s="21">
        <v>2</v>
      </c>
      <c r="N489" s="21" t="s">
        <v>3194</v>
      </c>
      <c r="O489" s="21" t="s">
        <v>5610</v>
      </c>
      <c r="P489" s="21">
        <v>1</v>
      </c>
      <c r="Q489" s="4"/>
    </row>
    <row r="490" spans="1:17" s="5" customFormat="1" ht="18" customHeight="1">
      <c r="A490" s="21">
        <v>487</v>
      </c>
      <c r="B490" s="19" t="s">
        <v>2391</v>
      </c>
      <c r="C490" s="19" t="s">
        <v>2392</v>
      </c>
      <c r="D490" s="19" t="s">
        <v>3563</v>
      </c>
      <c r="E490" s="21" t="s">
        <v>3568</v>
      </c>
      <c r="F490" s="19" t="s">
        <v>4084</v>
      </c>
      <c r="G490" s="19" t="s">
        <v>4695</v>
      </c>
      <c r="H490" s="20">
        <v>40</v>
      </c>
      <c r="I490" s="20">
        <v>440</v>
      </c>
      <c r="J490" s="20">
        <v>480</v>
      </c>
      <c r="K490" s="21">
        <v>171</v>
      </c>
      <c r="L490" s="23">
        <v>651</v>
      </c>
      <c r="M490" s="21">
        <v>7</v>
      </c>
      <c r="N490" s="21" t="s">
        <v>3213</v>
      </c>
      <c r="O490" s="21" t="s">
        <v>3564</v>
      </c>
      <c r="P490" s="21">
        <v>1</v>
      </c>
      <c r="Q490" s="3"/>
    </row>
    <row r="491" spans="1:17" s="3" customFormat="1" ht="18" customHeight="1">
      <c r="A491" s="21">
        <v>488</v>
      </c>
      <c r="B491" s="18" t="s">
        <v>2394</v>
      </c>
      <c r="C491" s="19" t="s">
        <v>4759</v>
      </c>
      <c r="D491" s="18" t="s">
        <v>3567</v>
      </c>
      <c r="E491" s="21" t="s">
        <v>3216</v>
      </c>
      <c r="F491" s="19" t="s">
        <v>4084</v>
      </c>
      <c r="G491" s="19" t="s">
        <v>4704</v>
      </c>
      <c r="H491" s="20">
        <v>50</v>
      </c>
      <c r="I491" s="20">
        <v>328</v>
      </c>
      <c r="J491" s="20">
        <v>378</v>
      </c>
      <c r="K491" s="21">
        <v>105</v>
      </c>
      <c r="L491" s="23">
        <v>483</v>
      </c>
      <c r="M491" s="21">
        <v>81</v>
      </c>
      <c r="N491" s="21" t="s">
        <v>3217</v>
      </c>
      <c r="O491" s="21" t="s">
        <v>5656</v>
      </c>
      <c r="P491" s="17">
        <v>1</v>
      </c>
      <c r="Q491" s="4"/>
    </row>
    <row r="492" spans="1:16" s="3" customFormat="1" ht="18" customHeight="1">
      <c r="A492" s="21">
        <v>489</v>
      </c>
      <c r="B492" s="18" t="s">
        <v>2400</v>
      </c>
      <c r="C492" s="18" t="s">
        <v>2401</v>
      </c>
      <c r="D492" s="18" t="s">
        <v>1478</v>
      </c>
      <c r="E492" s="21" t="s">
        <v>1479</v>
      </c>
      <c r="F492" s="19" t="s">
        <v>4084</v>
      </c>
      <c r="G492" s="19" t="s">
        <v>4692</v>
      </c>
      <c r="H492" s="20">
        <v>50</v>
      </c>
      <c r="I492" s="20">
        <v>205</v>
      </c>
      <c r="J492" s="20">
        <v>255</v>
      </c>
      <c r="K492" s="21">
        <v>167</v>
      </c>
      <c r="L492" s="21">
        <v>255</v>
      </c>
      <c r="M492" s="21">
        <v>74</v>
      </c>
      <c r="N492" s="21" t="s">
        <v>3222</v>
      </c>
      <c r="O492" s="21" t="s">
        <v>3577</v>
      </c>
      <c r="P492" s="21">
        <v>1</v>
      </c>
    </row>
    <row r="493" spans="1:16" s="3" customFormat="1" ht="18" customHeight="1">
      <c r="A493" s="21">
        <v>490</v>
      </c>
      <c r="B493" s="18" t="s">
        <v>2402</v>
      </c>
      <c r="C493" s="18" t="s">
        <v>3578</v>
      </c>
      <c r="D493" s="18" t="s">
        <v>3579</v>
      </c>
      <c r="E493" s="21" t="s">
        <v>3580</v>
      </c>
      <c r="F493" s="19" t="s">
        <v>4084</v>
      </c>
      <c r="G493" s="19" t="s">
        <v>4692</v>
      </c>
      <c r="H493" s="20">
        <v>50</v>
      </c>
      <c r="I493" s="20">
        <v>374</v>
      </c>
      <c r="J493" s="20">
        <v>424</v>
      </c>
      <c r="K493" s="21">
        <v>161</v>
      </c>
      <c r="L493" s="21">
        <v>585</v>
      </c>
      <c r="M493" s="21">
        <v>30</v>
      </c>
      <c r="N493" s="21" t="s">
        <v>3581</v>
      </c>
      <c r="O493" s="21" t="s">
        <v>4688</v>
      </c>
      <c r="P493" s="21">
        <v>1</v>
      </c>
    </row>
    <row r="494" spans="1:17" s="6" customFormat="1" ht="18" customHeight="1">
      <c r="A494" s="21">
        <v>491</v>
      </c>
      <c r="B494" s="18" t="s">
        <v>2403</v>
      </c>
      <c r="C494" s="19" t="s">
        <v>1480</v>
      </c>
      <c r="D494" s="18" t="s">
        <v>3223</v>
      </c>
      <c r="E494" s="18" t="s">
        <v>4789</v>
      </c>
      <c r="F494" s="19" t="s">
        <v>4084</v>
      </c>
      <c r="G494" s="19" t="s">
        <v>4747</v>
      </c>
      <c r="H494" s="20">
        <v>50</v>
      </c>
      <c r="I494" s="20">
        <v>355</v>
      </c>
      <c r="J494" s="20">
        <v>405</v>
      </c>
      <c r="K494" s="21">
        <v>212.5</v>
      </c>
      <c r="L494" s="21">
        <v>617.5</v>
      </c>
      <c r="M494" s="21">
        <v>13</v>
      </c>
      <c r="N494" s="21" t="s">
        <v>3224</v>
      </c>
      <c r="O494" s="21" t="s">
        <v>3566</v>
      </c>
      <c r="P494" s="21">
        <v>1</v>
      </c>
      <c r="Q494" s="3"/>
    </row>
    <row r="495" spans="1:16" s="3" customFormat="1" ht="18" customHeight="1">
      <c r="A495" s="21">
        <v>492</v>
      </c>
      <c r="B495" s="18" t="s">
        <v>4963</v>
      </c>
      <c r="C495" s="19" t="s">
        <v>1481</v>
      </c>
      <c r="D495" s="18" t="s">
        <v>3584</v>
      </c>
      <c r="E495" s="18" t="s">
        <v>1479</v>
      </c>
      <c r="F495" s="19" t="s">
        <v>4084</v>
      </c>
      <c r="G495" s="19" t="s">
        <v>4692</v>
      </c>
      <c r="H495" s="20">
        <v>50</v>
      </c>
      <c r="I495" s="20">
        <v>239</v>
      </c>
      <c r="J495" s="20">
        <v>289</v>
      </c>
      <c r="K495" s="21">
        <v>135</v>
      </c>
      <c r="L495" s="21">
        <v>424</v>
      </c>
      <c r="M495" s="21">
        <v>71</v>
      </c>
      <c r="N495" s="21" t="s">
        <v>3227</v>
      </c>
      <c r="O495" s="21" t="s">
        <v>4688</v>
      </c>
      <c r="P495" s="21">
        <v>1</v>
      </c>
    </row>
    <row r="496" spans="1:17" s="3" customFormat="1" ht="18" customHeight="1">
      <c r="A496" s="21">
        <v>493</v>
      </c>
      <c r="B496" s="18" t="s">
        <v>2432</v>
      </c>
      <c r="C496" s="19" t="s">
        <v>3269</v>
      </c>
      <c r="D496" s="18" t="s">
        <v>3270</v>
      </c>
      <c r="E496" s="21" t="s">
        <v>4789</v>
      </c>
      <c r="F496" s="19" t="s">
        <v>4084</v>
      </c>
      <c r="G496" s="19" t="s">
        <v>4692</v>
      </c>
      <c r="H496" s="20">
        <v>50</v>
      </c>
      <c r="I496" s="20">
        <v>437</v>
      </c>
      <c r="J496" s="20">
        <v>487</v>
      </c>
      <c r="K496" s="21">
        <v>143</v>
      </c>
      <c r="L496" s="21">
        <v>630</v>
      </c>
      <c r="M496" s="21">
        <v>23</v>
      </c>
      <c r="N496" s="21" t="s">
        <v>3271</v>
      </c>
      <c r="O496" s="21" t="s">
        <v>5610</v>
      </c>
      <c r="P496" s="21">
        <v>1</v>
      </c>
      <c r="Q496" s="4"/>
    </row>
    <row r="497" spans="1:17" s="5" customFormat="1" ht="18" customHeight="1">
      <c r="A497" s="21">
        <v>494</v>
      </c>
      <c r="B497" s="19" t="s">
        <v>3609</v>
      </c>
      <c r="C497" s="19" t="s">
        <v>2438</v>
      </c>
      <c r="D497" s="19" t="s">
        <v>3283</v>
      </c>
      <c r="E497" s="21" t="s">
        <v>3190</v>
      </c>
      <c r="F497" s="19" t="s">
        <v>4084</v>
      </c>
      <c r="G497" s="19" t="s">
        <v>4695</v>
      </c>
      <c r="H497" s="20">
        <v>50</v>
      </c>
      <c r="I497" s="20">
        <v>346</v>
      </c>
      <c r="J497" s="20">
        <v>396</v>
      </c>
      <c r="K497" s="21">
        <v>183</v>
      </c>
      <c r="L497" s="23">
        <v>579</v>
      </c>
      <c r="M497" s="21">
        <v>31</v>
      </c>
      <c r="N497" s="21" t="s">
        <v>4087</v>
      </c>
      <c r="O497" s="21" t="s">
        <v>5656</v>
      </c>
      <c r="P497" s="21">
        <v>1</v>
      </c>
      <c r="Q497" s="4"/>
    </row>
    <row r="498" spans="1:17" s="6" customFormat="1" ht="18" customHeight="1">
      <c r="A498" s="21">
        <v>495</v>
      </c>
      <c r="B498" s="19" t="s">
        <v>939</v>
      </c>
      <c r="C498" s="19" t="s">
        <v>940</v>
      </c>
      <c r="D498" s="19" t="s">
        <v>941</v>
      </c>
      <c r="E498" s="21" t="s">
        <v>5699</v>
      </c>
      <c r="F498" s="19" t="s">
        <v>4084</v>
      </c>
      <c r="G498" s="19" t="s">
        <v>4695</v>
      </c>
      <c r="H498" s="20">
        <v>40</v>
      </c>
      <c r="I498" s="20">
        <v>333</v>
      </c>
      <c r="J498" s="20">
        <v>373</v>
      </c>
      <c r="K498" s="21">
        <v>124</v>
      </c>
      <c r="L498" s="23">
        <v>497</v>
      </c>
      <c r="M498" s="21">
        <v>76</v>
      </c>
      <c r="N498" s="21" t="s">
        <v>942</v>
      </c>
      <c r="O498" s="21" t="s">
        <v>99</v>
      </c>
      <c r="P498" s="21">
        <v>1</v>
      </c>
      <c r="Q498" s="3"/>
    </row>
    <row r="499" spans="1:16" s="3" customFormat="1" ht="18" customHeight="1">
      <c r="A499" s="21">
        <v>496</v>
      </c>
      <c r="B499" s="18" t="s">
        <v>2453</v>
      </c>
      <c r="C499" s="18" t="s">
        <v>14</v>
      </c>
      <c r="D499" s="18" t="s">
        <v>2072</v>
      </c>
      <c r="E499" s="18" t="s">
        <v>2073</v>
      </c>
      <c r="F499" s="19" t="s">
        <v>4084</v>
      </c>
      <c r="G499" s="19" t="s">
        <v>4686</v>
      </c>
      <c r="H499" s="20">
        <v>50</v>
      </c>
      <c r="I499" s="20">
        <v>332</v>
      </c>
      <c r="J499" s="20">
        <v>382</v>
      </c>
      <c r="K499" s="21">
        <v>185</v>
      </c>
      <c r="L499" s="21">
        <v>567</v>
      </c>
      <c r="M499" s="21">
        <v>9</v>
      </c>
      <c r="N499" s="21" t="s">
        <v>5635</v>
      </c>
      <c r="O499" s="21" t="s">
        <v>5636</v>
      </c>
      <c r="P499" s="21">
        <v>1</v>
      </c>
    </row>
    <row r="500" spans="1:17" s="2" customFormat="1" ht="18" customHeight="1">
      <c r="A500" s="21">
        <v>497</v>
      </c>
      <c r="B500" s="18" t="s">
        <v>2453</v>
      </c>
      <c r="C500" s="18" t="s">
        <v>2074</v>
      </c>
      <c r="D500" s="18" t="s">
        <v>15</v>
      </c>
      <c r="E500" s="18" t="s">
        <v>16</v>
      </c>
      <c r="F500" s="19" t="s">
        <v>4084</v>
      </c>
      <c r="G500" s="19" t="s">
        <v>4686</v>
      </c>
      <c r="H500" s="20">
        <v>50</v>
      </c>
      <c r="I500" s="20">
        <v>308</v>
      </c>
      <c r="J500" s="20">
        <v>358</v>
      </c>
      <c r="K500" s="21">
        <v>185</v>
      </c>
      <c r="L500" s="21">
        <v>543</v>
      </c>
      <c r="M500" s="21">
        <v>10</v>
      </c>
      <c r="N500" s="21" t="s">
        <v>3474</v>
      </c>
      <c r="O500" s="21" t="s">
        <v>5636</v>
      </c>
      <c r="P500" s="21">
        <v>1</v>
      </c>
      <c r="Q500" s="3"/>
    </row>
    <row r="501" spans="1:17" s="3" customFormat="1" ht="18" customHeight="1">
      <c r="A501" s="21">
        <v>498</v>
      </c>
      <c r="B501" s="18" t="s">
        <v>41</v>
      </c>
      <c r="C501" s="19" t="s">
        <v>4759</v>
      </c>
      <c r="D501" s="18" t="s">
        <v>4517</v>
      </c>
      <c r="E501" s="21" t="s">
        <v>4518</v>
      </c>
      <c r="F501" s="19" t="s">
        <v>4084</v>
      </c>
      <c r="G501" s="19" t="s">
        <v>4704</v>
      </c>
      <c r="H501" s="20">
        <v>50</v>
      </c>
      <c r="I501" s="20">
        <v>286</v>
      </c>
      <c r="J501" s="20">
        <v>336</v>
      </c>
      <c r="K501" s="21">
        <v>113.5</v>
      </c>
      <c r="L501" s="23">
        <v>449.5</v>
      </c>
      <c r="M501" s="21">
        <v>96</v>
      </c>
      <c r="N501" s="21" t="s">
        <v>4519</v>
      </c>
      <c r="O501" s="21" t="s">
        <v>3577</v>
      </c>
      <c r="P501" s="21">
        <v>1</v>
      </c>
      <c r="Q501" s="4"/>
    </row>
    <row r="502" spans="1:17" s="6" customFormat="1" ht="18" customHeight="1">
      <c r="A502" s="21">
        <v>499</v>
      </c>
      <c r="B502" s="19" t="s">
        <v>57</v>
      </c>
      <c r="C502" s="19" t="s">
        <v>732</v>
      </c>
      <c r="D502" s="19" t="s">
        <v>58</v>
      </c>
      <c r="E502" s="21" t="s">
        <v>4789</v>
      </c>
      <c r="F502" s="19" t="s">
        <v>4084</v>
      </c>
      <c r="G502" s="19" t="s">
        <v>4695</v>
      </c>
      <c r="H502" s="20">
        <v>50</v>
      </c>
      <c r="I502" s="20">
        <v>279</v>
      </c>
      <c r="J502" s="20">
        <v>329</v>
      </c>
      <c r="K502" s="21">
        <v>129.5</v>
      </c>
      <c r="L502" s="23">
        <v>458.5</v>
      </c>
      <c r="M502" s="21">
        <v>103</v>
      </c>
      <c r="N502" s="21" t="s">
        <v>4528</v>
      </c>
      <c r="O502" s="21" t="s">
        <v>59</v>
      </c>
      <c r="P502" s="21">
        <v>1</v>
      </c>
      <c r="Q502" s="8"/>
    </row>
    <row r="503" spans="1:16" s="3" customFormat="1" ht="18" customHeight="1">
      <c r="A503" s="21">
        <v>500</v>
      </c>
      <c r="B503" s="19" t="s">
        <v>4569</v>
      </c>
      <c r="C503" s="19" t="s">
        <v>3684</v>
      </c>
      <c r="D503" s="19" t="s">
        <v>4570</v>
      </c>
      <c r="E503" s="21" t="s">
        <v>4571</v>
      </c>
      <c r="F503" s="19" t="s">
        <v>4084</v>
      </c>
      <c r="G503" s="19" t="s">
        <v>4695</v>
      </c>
      <c r="H503" s="20">
        <v>20</v>
      </c>
      <c r="I503" s="20">
        <v>183</v>
      </c>
      <c r="J503" s="20">
        <v>203</v>
      </c>
      <c r="K503" s="21">
        <v>109</v>
      </c>
      <c r="L503" s="23">
        <v>312</v>
      </c>
      <c r="M503" s="21">
        <v>215</v>
      </c>
      <c r="N503" s="21" t="s">
        <v>4931</v>
      </c>
      <c r="O503" s="21" t="s">
        <v>4918</v>
      </c>
      <c r="P503" s="21">
        <v>1</v>
      </c>
    </row>
    <row r="504" spans="1:16" s="3" customFormat="1" ht="18" customHeight="1">
      <c r="A504" s="21">
        <v>501</v>
      </c>
      <c r="B504" s="18" t="s">
        <v>4203</v>
      </c>
      <c r="C504" s="18" t="s">
        <v>4992</v>
      </c>
      <c r="D504" s="18" t="s">
        <v>4204</v>
      </c>
      <c r="E504" s="18" t="s">
        <v>4571</v>
      </c>
      <c r="F504" s="19" t="s">
        <v>4084</v>
      </c>
      <c r="G504" s="19" t="s">
        <v>4712</v>
      </c>
      <c r="H504" s="20">
        <v>50</v>
      </c>
      <c r="I504" s="20">
        <v>199</v>
      </c>
      <c r="J504" s="20">
        <v>249</v>
      </c>
      <c r="K504" s="21">
        <v>84.5</v>
      </c>
      <c r="L504" s="21">
        <v>333.5</v>
      </c>
      <c r="M504" s="21">
        <v>58</v>
      </c>
      <c r="N504" s="21" t="s">
        <v>4205</v>
      </c>
      <c r="O504" s="21" t="s">
        <v>4918</v>
      </c>
      <c r="P504" s="21">
        <v>1</v>
      </c>
    </row>
    <row r="505" spans="1:17" s="3" customFormat="1" ht="18" customHeight="1">
      <c r="A505" s="21">
        <v>502</v>
      </c>
      <c r="B505" s="18" t="s">
        <v>1035</v>
      </c>
      <c r="C505" s="19" t="s">
        <v>555</v>
      </c>
      <c r="D505" s="18" t="s">
        <v>234</v>
      </c>
      <c r="E505" s="18" t="s">
        <v>4571</v>
      </c>
      <c r="F505" s="19" t="s">
        <v>4084</v>
      </c>
      <c r="G505" s="19" t="s">
        <v>4704</v>
      </c>
      <c r="H505" s="20">
        <v>50</v>
      </c>
      <c r="I505" s="20">
        <v>151</v>
      </c>
      <c r="J505" s="20">
        <v>201</v>
      </c>
      <c r="K505" s="21">
        <v>115</v>
      </c>
      <c r="L505" s="23">
        <v>316</v>
      </c>
      <c r="M505" s="21">
        <v>193</v>
      </c>
      <c r="N505" s="21" t="s">
        <v>235</v>
      </c>
      <c r="O505" s="21" t="s">
        <v>4918</v>
      </c>
      <c r="P505" s="21">
        <v>1</v>
      </c>
      <c r="Q505" s="6"/>
    </row>
    <row r="506" spans="1:16" s="4" customFormat="1" ht="18" customHeight="1">
      <c r="A506" s="21">
        <v>503</v>
      </c>
      <c r="B506" s="18" t="s">
        <v>556</v>
      </c>
      <c r="C506" s="18" t="s">
        <v>557</v>
      </c>
      <c r="D506" s="18" t="s">
        <v>236</v>
      </c>
      <c r="E506" s="18" t="s">
        <v>4571</v>
      </c>
      <c r="F506" s="19" t="s">
        <v>4084</v>
      </c>
      <c r="G506" s="19" t="s">
        <v>4768</v>
      </c>
      <c r="H506" s="20">
        <v>50</v>
      </c>
      <c r="I506" s="20">
        <v>314</v>
      </c>
      <c r="J506" s="20">
        <v>364</v>
      </c>
      <c r="K506" s="21">
        <v>92</v>
      </c>
      <c r="L506" s="21">
        <v>456</v>
      </c>
      <c r="M506" s="21">
        <v>12</v>
      </c>
      <c r="N506" s="21" t="s">
        <v>237</v>
      </c>
      <c r="O506" s="21" t="s">
        <v>4918</v>
      </c>
      <c r="P506" s="21">
        <v>1</v>
      </c>
    </row>
    <row r="507" spans="1:17" s="3" customFormat="1" ht="18" customHeight="1">
      <c r="A507" s="21">
        <v>504</v>
      </c>
      <c r="B507" s="18" t="s">
        <v>2417</v>
      </c>
      <c r="C507" s="19" t="s">
        <v>2418</v>
      </c>
      <c r="D507" s="18" t="s">
        <v>3246</v>
      </c>
      <c r="E507" s="18" t="s">
        <v>3247</v>
      </c>
      <c r="F507" s="19" t="s">
        <v>4084</v>
      </c>
      <c r="G507" s="19" t="s">
        <v>4747</v>
      </c>
      <c r="H507" s="20">
        <v>50</v>
      </c>
      <c r="I507" s="20">
        <v>342</v>
      </c>
      <c r="J507" s="20">
        <v>392</v>
      </c>
      <c r="K507" s="21">
        <v>161</v>
      </c>
      <c r="L507" s="21">
        <v>553</v>
      </c>
      <c r="M507" s="21">
        <v>23</v>
      </c>
      <c r="N507" s="21" t="s">
        <v>3248</v>
      </c>
      <c r="O507" s="21" t="s">
        <v>86</v>
      </c>
      <c r="P507" s="21">
        <v>1</v>
      </c>
      <c r="Q507" s="4"/>
    </row>
    <row r="508" spans="1:16" s="3" customFormat="1" ht="18" customHeight="1">
      <c r="A508" s="21">
        <v>505</v>
      </c>
      <c r="B508" s="18" t="s">
        <v>2430</v>
      </c>
      <c r="C508" s="18" t="s">
        <v>2431</v>
      </c>
      <c r="D508" s="18" t="s">
        <v>3262</v>
      </c>
      <c r="E508" s="21" t="s">
        <v>3263</v>
      </c>
      <c r="F508" s="19" t="s">
        <v>4084</v>
      </c>
      <c r="G508" s="19" t="s">
        <v>4768</v>
      </c>
      <c r="H508" s="20">
        <v>50</v>
      </c>
      <c r="I508" s="20">
        <v>342</v>
      </c>
      <c r="J508" s="20">
        <v>392</v>
      </c>
      <c r="K508" s="21">
        <v>151</v>
      </c>
      <c r="L508" s="21">
        <v>543</v>
      </c>
      <c r="M508" s="21">
        <v>10</v>
      </c>
      <c r="N508" s="21" t="s">
        <v>3264</v>
      </c>
      <c r="O508" s="21" t="s">
        <v>3471</v>
      </c>
      <c r="P508" s="21">
        <v>1</v>
      </c>
    </row>
    <row r="509" spans="1:17" s="5" customFormat="1" ht="18" customHeight="1">
      <c r="A509" s="21">
        <v>506</v>
      </c>
      <c r="B509" s="19" t="s">
        <v>4524</v>
      </c>
      <c r="C509" s="19" t="s">
        <v>2467</v>
      </c>
      <c r="D509" s="19" t="s">
        <v>4740</v>
      </c>
      <c r="E509" s="21" t="s">
        <v>4787</v>
      </c>
      <c r="F509" s="19" t="s">
        <v>4084</v>
      </c>
      <c r="G509" s="19" t="s">
        <v>4695</v>
      </c>
      <c r="H509" s="20">
        <v>50</v>
      </c>
      <c r="I509" s="20">
        <v>364</v>
      </c>
      <c r="J509" s="20">
        <v>414</v>
      </c>
      <c r="K509" s="21">
        <v>100.5</v>
      </c>
      <c r="L509" s="23">
        <v>514.5</v>
      </c>
      <c r="M509" s="21">
        <v>67</v>
      </c>
      <c r="N509" s="21" t="s">
        <v>4525</v>
      </c>
      <c r="O509" s="21" t="s">
        <v>3524</v>
      </c>
      <c r="P509" s="21">
        <v>1</v>
      </c>
      <c r="Q509" s="3"/>
    </row>
    <row r="510" spans="1:16" s="4" customFormat="1" ht="18" customHeight="1">
      <c r="A510" s="21">
        <v>507</v>
      </c>
      <c r="B510" s="18" t="s">
        <v>1031</v>
      </c>
      <c r="C510" s="18" t="s">
        <v>4990</v>
      </c>
      <c r="D510" s="18" t="s">
        <v>1498</v>
      </c>
      <c r="E510" s="18" t="s">
        <v>1499</v>
      </c>
      <c r="F510" s="19" t="s">
        <v>4084</v>
      </c>
      <c r="G510" s="19" t="s">
        <v>4768</v>
      </c>
      <c r="H510" s="20">
        <v>50</v>
      </c>
      <c r="I510" s="20">
        <v>488</v>
      </c>
      <c r="J510" s="20">
        <v>538</v>
      </c>
      <c r="K510" s="21">
        <v>270</v>
      </c>
      <c r="L510" s="21">
        <v>808</v>
      </c>
      <c r="M510" s="21">
        <v>3</v>
      </c>
      <c r="N510" s="21" t="s">
        <v>1500</v>
      </c>
      <c r="O510" s="21" t="s">
        <v>4918</v>
      </c>
      <c r="P510" s="21">
        <v>1</v>
      </c>
    </row>
    <row r="511" spans="1:16" s="3" customFormat="1" ht="18" customHeight="1">
      <c r="A511" s="21">
        <v>508</v>
      </c>
      <c r="B511" s="18" t="s">
        <v>1031</v>
      </c>
      <c r="C511" s="19" t="s">
        <v>1032</v>
      </c>
      <c r="D511" s="18" t="s">
        <v>1498</v>
      </c>
      <c r="E511" s="18" t="s">
        <v>1499</v>
      </c>
      <c r="F511" s="19" t="s">
        <v>4084</v>
      </c>
      <c r="G511" s="19" t="s">
        <v>4768</v>
      </c>
      <c r="H511" s="20">
        <v>50</v>
      </c>
      <c r="I511" s="20">
        <v>482</v>
      </c>
      <c r="J511" s="20">
        <v>532</v>
      </c>
      <c r="K511" s="21">
        <v>265</v>
      </c>
      <c r="L511" s="21">
        <v>797</v>
      </c>
      <c r="M511" s="21">
        <v>4</v>
      </c>
      <c r="N511" s="21" t="s">
        <v>1501</v>
      </c>
      <c r="O511" s="21" t="s">
        <v>4918</v>
      </c>
      <c r="P511" s="21">
        <v>1</v>
      </c>
    </row>
    <row r="512" spans="1:17" s="5" customFormat="1" ht="18" customHeight="1">
      <c r="A512" s="21">
        <v>509</v>
      </c>
      <c r="B512" s="18" t="s">
        <v>1031</v>
      </c>
      <c r="C512" s="19" t="s">
        <v>1502</v>
      </c>
      <c r="D512" s="18" t="s">
        <v>1498</v>
      </c>
      <c r="E512" s="18" t="s">
        <v>1499</v>
      </c>
      <c r="F512" s="19" t="s">
        <v>4084</v>
      </c>
      <c r="G512" s="19" t="s">
        <v>4768</v>
      </c>
      <c r="H512" s="20">
        <v>50</v>
      </c>
      <c r="I512" s="20">
        <v>348</v>
      </c>
      <c r="J512" s="20">
        <v>398</v>
      </c>
      <c r="K512" s="21">
        <v>260</v>
      </c>
      <c r="L512" s="21">
        <v>658</v>
      </c>
      <c r="M512" s="21">
        <v>9</v>
      </c>
      <c r="N512" s="21" t="s">
        <v>1503</v>
      </c>
      <c r="O512" s="21" t="s">
        <v>4918</v>
      </c>
      <c r="P512" s="21">
        <v>1</v>
      </c>
      <c r="Q512" s="3"/>
    </row>
    <row r="513" spans="1:17" s="3" customFormat="1" ht="18" customHeight="1">
      <c r="A513" s="21">
        <v>510</v>
      </c>
      <c r="B513" s="19" t="s">
        <v>4102</v>
      </c>
      <c r="C513" s="19" t="s">
        <v>4103</v>
      </c>
      <c r="D513" s="19" t="s">
        <v>814</v>
      </c>
      <c r="E513" s="19" t="s">
        <v>815</v>
      </c>
      <c r="F513" s="19" t="s">
        <v>4084</v>
      </c>
      <c r="G513" s="19" t="s">
        <v>4695</v>
      </c>
      <c r="H513" s="20">
        <v>50</v>
      </c>
      <c r="I513" s="20">
        <v>389</v>
      </c>
      <c r="J513" s="20">
        <v>439</v>
      </c>
      <c r="K513" s="21">
        <v>177.5</v>
      </c>
      <c r="L513" s="23">
        <v>616.5</v>
      </c>
      <c r="M513" s="21">
        <v>16</v>
      </c>
      <c r="N513" s="21" t="s">
        <v>3171</v>
      </c>
      <c r="O513" s="21" t="s">
        <v>5678</v>
      </c>
      <c r="P513" s="21">
        <v>1</v>
      </c>
      <c r="Q513" s="4"/>
    </row>
    <row r="514" spans="1:16" s="3" customFormat="1" ht="18" customHeight="1">
      <c r="A514" s="21">
        <v>511</v>
      </c>
      <c r="B514" s="19" t="s">
        <v>2411</v>
      </c>
      <c r="C514" s="19" t="s">
        <v>4813</v>
      </c>
      <c r="D514" s="19" t="s">
        <v>3590</v>
      </c>
      <c r="E514" s="19" t="s">
        <v>3591</v>
      </c>
      <c r="F514" s="19" t="s">
        <v>4084</v>
      </c>
      <c r="G514" s="19" t="s">
        <v>4695</v>
      </c>
      <c r="H514" s="20">
        <v>50</v>
      </c>
      <c r="I514" s="20">
        <v>460</v>
      </c>
      <c r="J514" s="20">
        <v>510</v>
      </c>
      <c r="K514" s="21">
        <v>156</v>
      </c>
      <c r="L514" s="23">
        <v>666</v>
      </c>
      <c r="M514" s="21">
        <v>4</v>
      </c>
      <c r="N514" s="21" t="s">
        <v>3535</v>
      </c>
      <c r="O514" s="21" t="s">
        <v>1483</v>
      </c>
      <c r="P514" s="21">
        <v>1</v>
      </c>
    </row>
    <row r="515" spans="1:17" s="8" customFormat="1" ht="18" customHeight="1">
      <c r="A515" s="21">
        <v>512</v>
      </c>
      <c r="B515" s="19" t="s">
        <v>2413</v>
      </c>
      <c r="C515" s="19" t="s">
        <v>3594</v>
      </c>
      <c r="D515" s="19" t="s">
        <v>1485</v>
      </c>
      <c r="E515" s="21" t="s">
        <v>1486</v>
      </c>
      <c r="F515" s="19" t="s">
        <v>4084</v>
      </c>
      <c r="G515" s="19" t="s">
        <v>4695</v>
      </c>
      <c r="H515" s="20">
        <v>50</v>
      </c>
      <c r="I515" s="20">
        <v>257</v>
      </c>
      <c r="J515" s="20">
        <v>307</v>
      </c>
      <c r="K515" s="21">
        <v>135</v>
      </c>
      <c r="L515" s="23">
        <v>442</v>
      </c>
      <c r="M515" s="21">
        <v>118</v>
      </c>
      <c r="N515" s="21" t="s">
        <v>3234</v>
      </c>
      <c r="O515" s="21" t="s">
        <v>5725</v>
      </c>
      <c r="P515" s="21">
        <v>1</v>
      </c>
      <c r="Q515" s="3"/>
    </row>
    <row r="516" spans="1:16" s="3" customFormat="1" ht="18" customHeight="1">
      <c r="A516" s="21">
        <v>513</v>
      </c>
      <c r="B516" s="18" t="s">
        <v>2057</v>
      </c>
      <c r="C516" s="19" t="s">
        <v>3612</v>
      </c>
      <c r="D516" s="18" t="s">
        <v>3613</v>
      </c>
      <c r="E516" s="21" t="s">
        <v>5688</v>
      </c>
      <c r="F516" s="19" t="s">
        <v>4084</v>
      </c>
      <c r="G516" s="19" t="s">
        <v>4704</v>
      </c>
      <c r="H516" s="20">
        <v>50</v>
      </c>
      <c r="I516" s="20">
        <v>301</v>
      </c>
      <c r="J516" s="20">
        <v>351</v>
      </c>
      <c r="K516" s="17">
        <v>78.5</v>
      </c>
      <c r="L516" s="24">
        <f>J516+K516</f>
        <v>429.5</v>
      </c>
      <c r="M516" s="17">
        <v>106</v>
      </c>
      <c r="N516" s="21" t="s">
        <v>2058</v>
      </c>
      <c r="O516" s="17" t="s">
        <v>5608</v>
      </c>
      <c r="P516" s="21">
        <v>1</v>
      </c>
    </row>
    <row r="517" spans="1:16" s="3" customFormat="1" ht="18" customHeight="1">
      <c r="A517" s="21">
        <v>514</v>
      </c>
      <c r="B517" s="18" t="s">
        <v>2440</v>
      </c>
      <c r="C517" s="19" t="s">
        <v>2441</v>
      </c>
      <c r="D517" s="18" t="s">
        <v>3284</v>
      </c>
      <c r="E517" s="21" t="s">
        <v>90</v>
      </c>
      <c r="F517" s="19" t="s">
        <v>4084</v>
      </c>
      <c r="G517" s="19" t="s">
        <v>4704</v>
      </c>
      <c r="H517" s="20">
        <v>50</v>
      </c>
      <c r="I517" s="20">
        <v>238</v>
      </c>
      <c r="J517" s="20">
        <v>288</v>
      </c>
      <c r="K517" s="17">
        <v>117</v>
      </c>
      <c r="L517" s="24">
        <f>J517+K517</f>
        <v>405</v>
      </c>
      <c r="M517" s="17">
        <v>125</v>
      </c>
      <c r="N517" s="21" t="s">
        <v>2059</v>
      </c>
      <c r="O517" s="17" t="s">
        <v>3577</v>
      </c>
      <c r="P517" s="21">
        <v>1</v>
      </c>
    </row>
    <row r="518" spans="1:16" s="3" customFormat="1" ht="18" customHeight="1">
      <c r="A518" s="21">
        <v>515</v>
      </c>
      <c r="B518" s="18" t="s">
        <v>8</v>
      </c>
      <c r="C518" s="19" t="s">
        <v>672</v>
      </c>
      <c r="D518" s="18" t="s">
        <v>9</v>
      </c>
      <c r="E518" s="21" t="s">
        <v>5688</v>
      </c>
      <c r="F518" s="19" t="s">
        <v>4084</v>
      </c>
      <c r="G518" s="19" t="s">
        <v>4775</v>
      </c>
      <c r="H518" s="20">
        <v>50</v>
      </c>
      <c r="I518" s="20">
        <v>459</v>
      </c>
      <c r="J518" s="20">
        <v>509</v>
      </c>
      <c r="K518" s="21">
        <v>157</v>
      </c>
      <c r="L518" s="21">
        <v>666</v>
      </c>
      <c r="M518" s="21">
        <v>3</v>
      </c>
      <c r="N518" s="21" t="s">
        <v>2071</v>
      </c>
      <c r="O518" s="21" t="s">
        <v>5684</v>
      </c>
      <c r="P518" s="21">
        <v>1</v>
      </c>
    </row>
    <row r="519" spans="1:17" s="3" customFormat="1" ht="18" customHeight="1">
      <c r="A519" s="21">
        <v>516</v>
      </c>
      <c r="B519" s="18" t="s">
        <v>34</v>
      </c>
      <c r="C519" s="19" t="s">
        <v>2084</v>
      </c>
      <c r="D519" s="18" t="s">
        <v>2085</v>
      </c>
      <c r="E519" s="21" t="s">
        <v>2086</v>
      </c>
      <c r="F519" s="19" t="s">
        <v>4084</v>
      </c>
      <c r="G519" s="19" t="s">
        <v>4704</v>
      </c>
      <c r="H519" s="20">
        <v>50</v>
      </c>
      <c r="I519" s="20">
        <v>353</v>
      </c>
      <c r="J519" s="20">
        <v>403</v>
      </c>
      <c r="K519" s="21">
        <v>106</v>
      </c>
      <c r="L519" s="23">
        <v>509</v>
      </c>
      <c r="M519" s="21">
        <v>65</v>
      </c>
      <c r="N519" s="21" t="s">
        <v>2928</v>
      </c>
      <c r="O519" s="21" t="s">
        <v>5670</v>
      </c>
      <c r="P519" s="21">
        <v>1</v>
      </c>
      <c r="Q519" s="8"/>
    </row>
    <row r="520" spans="1:16" s="3" customFormat="1" ht="18" customHeight="1">
      <c r="A520" s="21">
        <v>517</v>
      </c>
      <c r="B520" s="18" t="s">
        <v>4547</v>
      </c>
      <c r="C520" s="19" t="s">
        <v>969</v>
      </c>
      <c r="D520" s="18" t="s">
        <v>4548</v>
      </c>
      <c r="E520" s="21" t="s">
        <v>4549</v>
      </c>
      <c r="F520" s="19" t="s">
        <v>4084</v>
      </c>
      <c r="G520" s="19" t="s">
        <v>4704</v>
      </c>
      <c r="H520" s="20">
        <v>50</v>
      </c>
      <c r="I520" s="20">
        <v>271</v>
      </c>
      <c r="J520" s="20">
        <v>321</v>
      </c>
      <c r="K520" s="17">
        <v>102</v>
      </c>
      <c r="L520" s="24">
        <f>J520+K520</f>
        <v>423</v>
      </c>
      <c r="M520" s="17">
        <v>112</v>
      </c>
      <c r="N520" s="21" t="s">
        <v>4550</v>
      </c>
      <c r="O520" s="17" t="s">
        <v>4918</v>
      </c>
      <c r="P520" s="21">
        <v>1</v>
      </c>
    </row>
    <row r="521" spans="1:17" s="8" customFormat="1" ht="18" customHeight="1">
      <c r="A521" s="21">
        <v>518</v>
      </c>
      <c r="B521" s="18" t="s">
        <v>4551</v>
      </c>
      <c r="C521" s="19" t="s">
        <v>968</v>
      </c>
      <c r="D521" s="18" t="s">
        <v>4552</v>
      </c>
      <c r="E521" s="21" t="s">
        <v>4549</v>
      </c>
      <c r="F521" s="19" t="s">
        <v>4084</v>
      </c>
      <c r="G521" s="19" t="s">
        <v>4686</v>
      </c>
      <c r="H521" s="20">
        <v>50</v>
      </c>
      <c r="I521" s="20">
        <v>477</v>
      </c>
      <c r="J521" s="20">
        <v>527</v>
      </c>
      <c r="K521" s="21">
        <v>213</v>
      </c>
      <c r="L521" s="21">
        <v>740</v>
      </c>
      <c r="M521" s="21">
        <v>2</v>
      </c>
      <c r="N521" s="21" t="s">
        <v>4553</v>
      </c>
      <c r="O521" s="21" t="s">
        <v>4918</v>
      </c>
      <c r="P521" s="21">
        <v>1</v>
      </c>
      <c r="Q521" s="4"/>
    </row>
    <row r="522" spans="1:16" s="3" customFormat="1" ht="18" customHeight="1">
      <c r="A522" s="21">
        <v>519</v>
      </c>
      <c r="B522" s="18" t="s">
        <v>970</v>
      </c>
      <c r="C522" s="19" t="s">
        <v>971</v>
      </c>
      <c r="D522" s="18" t="s">
        <v>4554</v>
      </c>
      <c r="E522" s="21" t="s">
        <v>4549</v>
      </c>
      <c r="F522" s="19" t="s">
        <v>4084</v>
      </c>
      <c r="G522" s="19" t="s">
        <v>4686</v>
      </c>
      <c r="H522" s="20">
        <v>50</v>
      </c>
      <c r="I522" s="20">
        <v>466</v>
      </c>
      <c r="J522" s="20">
        <v>516</v>
      </c>
      <c r="K522" s="21">
        <v>122</v>
      </c>
      <c r="L522" s="21">
        <v>698</v>
      </c>
      <c r="M522" s="21">
        <v>3</v>
      </c>
      <c r="N522" s="21" t="s">
        <v>4553</v>
      </c>
      <c r="O522" s="21" t="s">
        <v>4918</v>
      </c>
      <c r="P522" s="21">
        <v>1</v>
      </c>
    </row>
    <row r="523" spans="1:17" s="4" customFormat="1" ht="18" customHeight="1">
      <c r="A523" s="21">
        <v>520</v>
      </c>
      <c r="B523" s="18" t="s">
        <v>546</v>
      </c>
      <c r="C523" s="19" t="s">
        <v>981</v>
      </c>
      <c r="D523" s="18" t="s">
        <v>547</v>
      </c>
      <c r="E523" s="18" t="s">
        <v>4549</v>
      </c>
      <c r="F523" s="19" t="s">
        <v>4084</v>
      </c>
      <c r="G523" s="19" t="s">
        <v>4775</v>
      </c>
      <c r="H523" s="20">
        <v>50</v>
      </c>
      <c r="I523" s="20">
        <v>290</v>
      </c>
      <c r="J523" s="20">
        <f>SUM(H523:I523)</f>
        <v>340</v>
      </c>
      <c r="K523" s="21">
        <v>89</v>
      </c>
      <c r="L523" s="21">
        <v>429</v>
      </c>
      <c r="M523" s="21">
        <v>67</v>
      </c>
      <c r="N523" s="21" t="s">
        <v>548</v>
      </c>
      <c r="O523" s="21" t="s">
        <v>4918</v>
      </c>
      <c r="P523" s="21">
        <v>1</v>
      </c>
      <c r="Q523" s="3"/>
    </row>
    <row r="524" spans="1:17" s="3" customFormat="1" ht="18" customHeight="1">
      <c r="A524" s="21">
        <v>521</v>
      </c>
      <c r="B524" s="19" t="s">
        <v>1763</v>
      </c>
      <c r="C524" s="19" t="s">
        <v>602</v>
      </c>
      <c r="D524" s="19" t="s">
        <v>1764</v>
      </c>
      <c r="E524" s="19" t="s">
        <v>603</v>
      </c>
      <c r="F524" s="19" t="s">
        <v>4084</v>
      </c>
      <c r="G524" s="19" t="s">
        <v>4695</v>
      </c>
      <c r="H524" s="20">
        <v>50</v>
      </c>
      <c r="I524" s="20">
        <v>316</v>
      </c>
      <c r="J524" s="20">
        <v>366</v>
      </c>
      <c r="K524" s="21">
        <v>85.5</v>
      </c>
      <c r="L524" s="23">
        <v>451.5</v>
      </c>
      <c r="M524" s="21">
        <v>125</v>
      </c>
      <c r="N524" s="21" t="s">
        <v>1765</v>
      </c>
      <c r="O524" s="21" t="s">
        <v>4918</v>
      </c>
      <c r="P524" s="21">
        <v>1</v>
      </c>
      <c r="Q524" s="14"/>
    </row>
    <row r="525" spans="1:16" s="3" customFormat="1" ht="18" customHeight="1">
      <c r="A525" s="21">
        <v>522</v>
      </c>
      <c r="B525" s="18" t="s">
        <v>2386</v>
      </c>
      <c r="C525" s="19" t="s">
        <v>2387</v>
      </c>
      <c r="D525" s="18" t="s">
        <v>2024</v>
      </c>
      <c r="E525" s="21" t="s">
        <v>2025</v>
      </c>
      <c r="F525" s="19" t="s">
        <v>4084</v>
      </c>
      <c r="G525" s="19" t="s">
        <v>4692</v>
      </c>
      <c r="H525" s="20">
        <v>20</v>
      </c>
      <c r="I525" s="20">
        <v>341</v>
      </c>
      <c r="J525" s="20">
        <v>361</v>
      </c>
      <c r="K525" s="21">
        <v>135</v>
      </c>
      <c r="L525" s="21">
        <v>496</v>
      </c>
      <c r="M525" s="21">
        <v>51</v>
      </c>
      <c r="N525" s="21" t="s">
        <v>2026</v>
      </c>
      <c r="O525" s="21" t="s">
        <v>1981</v>
      </c>
      <c r="P525" s="17">
        <v>1</v>
      </c>
    </row>
    <row r="526" spans="1:16" s="3" customFormat="1" ht="18" customHeight="1">
      <c r="A526" s="21">
        <v>523</v>
      </c>
      <c r="B526" s="18" t="s">
        <v>2397</v>
      </c>
      <c r="C526" s="19" t="s">
        <v>4015</v>
      </c>
      <c r="D526" s="18" t="s">
        <v>3573</v>
      </c>
      <c r="E526" s="21" t="s">
        <v>3220</v>
      </c>
      <c r="F526" s="19" t="s">
        <v>4084</v>
      </c>
      <c r="G526" s="19" t="s">
        <v>4704</v>
      </c>
      <c r="H526" s="20">
        <v>50</v>
      </c>
      <c r="I526" s="20">
        <v>300</v>
      </c>
      <c r="J526" s="20">
        <v>350</v>
      </c>
      <c r="K526" s="17">
        <v>142.5</v>
      </c>
      <c r="L526" s="24">
        <f>J526+K526</f>
        <v>492.5</v>
      </c>
      <c r="M526" s="17">
        <v>72</v>
      </c>
      <c r="N526" s="21" t="s">
        <v>1477</v>
      </c>
      <c r="O526" s="17" t="s">
        <v>3575</v>
      </c>
      <c r="P526" s="17">
        <v>1</v>
      </c>
    </row>
    <row r="527" spans="1:16" s="3" customFormat="1" ht="18" customHeight="1">
      <c r="A527" s="21">
        <v>524</v>
      </c>
      <c r="B527" s="18" t="s">
        <v>2398</v>
      </c>
      <c r="C527" s="18" t="s">
        <v>2399</v>
      </c>
      <c r="D527" s="18" t="s">
        <v>3576</v>
      </c>
      <c r="E527" s="21" t="s">
        <v>3574</v>
      </c>
      <c r="F527" s="19" t="s">
        <v>4084</v>
      </c>
      <c r="G527" s="19" t="s">
        <v>4712</v>
      </c>
      <c r="H527" s="20">
        <v>50</v>
      </c>
      <c r="I527" s="20">
        <v>315</v>
      </c>
      <c r="J527" s="20">
        <v>365</v>
      </c>
      <c r="K527" s="21">
        <v>63</v>
      </c>
      <c r="L527" s="21">
        <v>428</v>
      </c>
      <c r="M527" s="21">
        <v>35</v>
      </c>
      <c r="N527" s="21" t="s">
        <v>3221</v>
      </c>
      <c r="O527" s="21" t="s">
        <v>5727</v>
      </c>
      <c r="P527" s="17">
        <v>1</v>
      </c>
    </row>
    <row r="528" spans="1:16" s="3" customFormat="1" ht="18" customHeight="1">
      <c r="A528" s="21">
        <v>525</v>
      </c>
      <c r="B528" s="18" t="s">
        <v>2409</v>
      </c>
      <c r="C528" s="19" t="s">
        <v>3231</v>
      </c>
      <c r="D528" s="18" t="s">
        <v>3587</v>
      </c>
      <c r="E528" s="21" t="s">
        <v>3588</v>
      </c>
      <c r="F528" s="19" t="s">
        <v>4084</v>
      </c>
      <c r="G528" s="19" t="s">
        <v>4712</v>
      </c>
      <c r="H528" s="20">
        <v>50</v>
      </c>
      <c r="I528" s="20">
        <v>376</v>
      </c>
      <c r="J528" s="20">
        <v>426</v>
      </c>
      <c r="K528" s="21">
        <v>114</v>
      </c>
      <c r="L528" s="21">
        <v>540</v>
      </c>
      <c r="M528" s="21">
        <v>10</v>
      </c>
      <c r="N528" s="21" t="s">
        <v>1482</v>
      </c>
      <c r="O528" s="21" t="s">
        <v>5718</v>
      </c>
      <c r="P528" s="17">
        <v>1</v>
      </c>
    </row>
    <row r="529" spans="1:16" s="3" customFormat="1" ht="18" customHeight="1">
      <c r="A529" s="21">
        <v>526</v>
      </c>
      <c r="B529" s="18" t="s">
        <v>2410</v>
      </c>
      <c r="C529" s="19" t="s">
        <v>4759</v>
      </c>
      <c r="D529" s="18" t="s">
        <v>3589</v>
      </c>
      <c r="E529" s="21" t="s">
        <v>89</v>
      </c>
      <c r="F529" s="19" t="s">
        <v>4084</v>
      </c>
      <c r="G529" s="19" t="s">
        <v>4704</v>
      </c>
      <c r="H529" s="20">
        <v>50</v>
      </c>
      <c r="I529" s="20">
        <v>235</v>
      </c>
      <c r="J529" s="20">
        <v>285</v>
      </c>
      <c r="K529" s="17">
        <v>95</v>
      </c>
      <c r="L529" s="24">
        <f>J529+K529</f>
        <v>380</v>
      </c>
      <c r="M529" s="17">
        <v>144</v>
      </c>
      <c r="N529" s="21" t="s">
        <v>3232</v>
      </c>
      <c r="O529" s="17" t="s">
        <v>5722</v>
      </c>
      <c r="P529" s="17">
        <v>1</v>
      </c>
    </row>
    <row r="530" spans="1:17" s="4" customFormat="1" ht="18" customHeight="1">
      <c r="A530" s="21">
        <v>527</v>
      </c>
      <c r="B530" s="18" t="s">
        <v>3235</v>
      </c>
      <c r="C530" s="19" t="s">
        <v>4129</v>
      </c>
      <c r="D530" s="18" t="s">
        <v>3236</v>
      </c>
      <c r="E530" s="21" t="s">
        <v>4794</v>
      </c>
      <c r="F530" s="19" t="s">
        <v>4084</v>
      </c>
      <c r="G530" s="19" t="s">
        <v>4704</v>
      </c>
      <c r="H530" s="20">
        <v>40</v>
      </c>
      <c r="I530" s="20">
        <v>381</v>
      </c>
      <c r="J530" s="20">
        <v>421</v>
      </c>
      <c r="K530" s="17">
        <v>160</v>
      </c>
      <c r="L530" s="24">
        <f>J530+K530</f>
        <v>581</v>
      </c>
      <c r="M530" s="17">
        <v>26</v>
      </c>
      <c r="N530" s="21" t="s">
        <v>3237</v>
      </c>
      <c r="O530" s="17" t="s">
        <v>96</v>
      </c>
      <c r="P530" s="21">
        <v>1</v>
      </c>
      <c r="Q530" s="5"/>
    </row>
    <row r="531" spans="1:17" s="6" customFormat="1" ht="18" customHeight="1">
      <c r="A531" s="21">
        <v>528</v>
      </c>
      <c r="B531" s="18" t="s">
        <v>2419</v>
      </c>
      <c r="C531" s="18" t="s">
        <v>3249</v>
      </c>
      <c r="D531" s="18" t="s">
        <v>3596</v>
      </c>
      <c r="E531" s="21" t="s">
        <v>4794</v>
      </c>
      <c r="F531" s="19" t="s">
        <v>4084</v>
      </c>
      <c r="G531" s="19" t="s">
        <v>4712</v>
      </c>
      <c r="H531" s="20">
        <v>50</v>
      </c>
      <c r="I531" s="20">
        <v>303</v>
      </c>
      <c r="J531" s="20">
        <v>353</v>
      </c>
      <c r="K531" s="21">
        <v>58</v>
      </c>
      <c r="L531" s="21">
        <v>411</v>
      </c>
      <c r="M531" s="21">
        <v>38</v>
      </c>
      <c r="N531" s="21" t="s">
        <v>3597</v>
      </c>
      <c r="O531" s="21" t="s">
        <v>101</v>
      </c>
      <c r="P531" s="21">
        <v>1</v>
      </c>
      <c r="Q531" s="3"/>
    </row>
    <row r="532" spans="1:17" s="6" customFormat="1" ht="18" customHeight="1">
      <c r="A532" s="21">
        <v>529</v>
      </c>
      <c r="B532" s="18" t="s">
        <v>2077</v>
      </c>
      <c r="C532" s="19" t="s">
        <v>4759</v>
      </c>
      <c r="D532" s="18" t="s">
        <v>26</v>
      </c>
      <c r="E532" s="21" t="s">
        <v>27</v>
      </c>
      <c r="F532" s="19" t="s">
        <v>4084</v>
      </c>
      <c r="G532" s="19" t="s">
        <v>4704</v>
      </c>
      <c r="H532" s="20">
        <v>50</v>
      </c>
      <c r="I532" s="20">
        <v>364</v>
      </c>
      <c r="J532" s="20">
        <v>414</v>
      </c>
      <c r="K532" s="17">
        <v>110</v>
      </c>
      <c r="L532" s="24">
        <f>J532+K532</f>
        <v>524</v>
      </c>
      <c r="M532" s="17">
        <v>56</v>
      </c>
      <c r="N532" s="21" t="s">
        <v>2078</v>
      </c>
      <c r="O532" s="17" t="s">
        <v>3577</v>
      </c>
      <c r="P532" s="21">
        <v>1</v>
      </c>
      <c r="Q532" s="3"/>
    </row>
    <row r="533" spans="1:17" s="6" customFormat="1" ht="18" customHeight="1">
      <c r="A533" s="21">
        <v>530</v>
      </c>
      <c r="B533" s="18" t="s">
        <v>35</v>
      </c>
      <c r="C533" s="19" t="s">
        <v>2459</v>
      </c>
      <c r="D533" s="18" t="s">
        <v>36</v>
      </c>
      <c r="E533" s="21" t="s">
        <v>5681</v>
      </c>
      <c r="F533" s="19" t="s">
        <v>4084</v>
      </c>
      <c r="G533" s="19" t="s">
        <v>4775</v>
      </c>
      <c r="H533" s="20">
        <v>50</v>
      </c>
      <c r="I533" s="20">
        <v>457</v>
      </c>
      <c r="J533" s="20">
        <v>507</v>
      </c>
      <c r="K533" s="21">
        <v>149</v>
      </c>
      <c r="L533" s="21">
        <v>656</v>
      </c>
      <c r="M533" s="21">
        <v>5</v>
      </c>
      <c r="N533" s="21" t="s">
        <v>2087</v>
      </c>
      <c r="O533" s="21" t="s">
        <v>37</v>
      </c>
      <c r="P533" s="21">
        <v>1</v>
      </c>
      <c r="Q533" s="3"/>
    </row>
    <row r="534" spans="1:16" s="3" customFormat="1" ht="18" customHeight="1">
      <c r="A534" s="21">
        <v>531</v>
      </c>
      <c r="B534" s="18" t="s">
        <v>2929</v>
      </c>
      <c r="C534" s="18" t="s">
        <v>2460</v>
      </c>
      <c r="D534" s="18" t="s">
        <v>38</v>
      </c>
      <c r="E534" s="21" t="s">
        <v>4794</v>
      </c>
      <c r="F534" s="19" t="s">
        <v>4084</v>
      </c>
      <c r="G534" s="19" t="s">
        <v>4775</v>
      </c>
      <c r="H534" s="20">
        <v>50</v>
      </c>
      <c r="I534" s="20">
        <v>344</v>
      </c>
      <c r="J534" s="20">
        <v>394</v>
      </c>
      <c r="K534" s="21">
        <v>153.5</v>
      </c>
      <c r="L534" s="21">
        <v>547.5</v>
      </c>
      <c r="M534" s="21">
        <v>29</v>
      </c>
      <c r="N534" s="21" t="s">
        <v>2930</v>
      </c>
      <c r="O534" s="21" t="s">
        <v>5701</v>
      </c>
      <c r="P534" s="21">
        <v>1</v>
      </c>
    </row>
    <row r="535" spans="1:17" s="7" customFormat="1" ht="18" customHeight="1">
      <c r="A535" s="21">
        <v>532</v>
      </c>
      <c r="B535" s="18" t="s">
        <v>39</v>
      </c>
      <c r="C535" s="18" t="s">
        <v>3231</v>
      </c>
      <c r="D535" s="18" t="s">
        <v>40</v>
      </c>
      <c r="E535" s="21" t="s">
        <v>3588</v>
      </c>
      <c r="F535" s="19" t="s">
        <v>4084</v>
      </c>
      <c r="G535" s="19" t="s">
        <v>4712</v>
      </c>
      <c r="H535" s="20">
        <v>50</v>
      </c>
      <c r="I535" s="20">
        <v>276</v>
      </c>
      <c r="J535" s="20">
        <v>326</v>
      </c>
      <c r="K535" s="21">
        <v>68</v>
      </c>
      <c r="L535" s="21">
        <v>394</v>
      </c>
      <c r="M535" s="21">
        <v>41</v>
      </c>
      <c r="N535" s="21" t="s">
        <v>4516</v>
      </c>
      <c r="O535" s="21" t="s">
        <v>3532</v>
      </c>
      <c r="P535" s="21">
        <v>1</v>
      </c>
      <c r="Q535" s="3"/>
    </row>
    <row r="536" spans="1:17" s="5" customFormat="1" ht="18" customHeight="1">
      <c r="A536" s="21">
        <v>533</v>
      </c>
      <c r="B536" s="18" t="s">
        <v>51</v>
      </c>
      <c r="C536" s="19" t="s">
        <v>2463</v>
      </c>
      <c r="D536" s="18" t="s">
        <v>52</v>
      </c>
      <c r="E536" s="21" t="s">
        <v>4794</v>
      </c>
      <c r="F536" s="19" t="s">
        <v>4084</v>
      </c>
      <c r="G536" s="19" t="s">
        <v>4712</v>
      </c>
      <c r="H536" s="20">
        <v>50</v>
      </c>
      <c r="I536" s="20">
        <v>382</v>
      </c>
      <c r="J536" s="20">
        <v>432</v>
      </c>
      <c r="K536" s="21">
        <v>104</v>
      </c>
      <c r="L536" s="21">
        <v>536</v>
      </c>
      <c r="M536" s="21">
        <v>13</v>
      </c>
      <c r="N536" s="21" t="s">
        <v>2931</v>
      </c>
      <c r="O536" s="21" t="s">
        <v>5727</v>
      </c>
      <c r="P536" s="21">
        <v>1</v>
      </c>
      <c r="Q536" s="3"/>
    </row>
    <row r="537" spans="1:17" s="3" customFormat="1" ht="18" customHeight="1">
      <c r="A537" s="21">
        <v>534</v>
      </c>
      <c r="B537" s="18" t="s">
        <v>2943</v>
      </c>
      <c r="C537" s="19" t="s">
        <v>672</v>
      </c>
      <c r="D537" s="18" t="s">
        <v>77</v>
      </c>
      <c r="E537" s="21" t="s">
        <v>4794</v>
      </c>
      <c r="F537" s="19" t="s">
        <v>4084</v>
      </c>
      <c r="G537" s="19" t="s">
        <v>4775</v>
      </c>
      <c r="H537" s="20">
        <v>50</v>
      </c>
      <c r="I537" s="20">
        <v>342</v>
      </c>
      <c r="J537" s="20">
        <v>392</v>
      </c>
      <c r="K537" s="21">
        <v>127.5</v>
      </c>
      <c r="L537" s="21">
        <v>519.5</v>
      </c>
      <c r="M537" s="21">
        <v>33</v>
      </c>
      <c r="N537" s="21" t="s">
        <v>2944</v>
      </c>
      <c r="O537" s="21" t="s">
        <v>5706</v>
      </c>
      <c r="P537" s="21">
        <v>1</v>
      </c>
      <c r="Q537" s="4"/>
    </row>
    <row r="538" spans="1:16" s="4" customFormat="1" ht="18" customHeight="1">
      <c r="A538" s="21">
        <v>535</v>
      </c>
      <c r="B538" s="18" t="s">
        <v>87</v>
      </c>
      <c r="C538" s="18" t="s">
        <v>967</v>
      </c>
      <c r="D538" s="18" t="s">
        <v>88</v>
      </c>
      <c r="E538" s="21" t="s">
        <v>4794</v>
      </c>
      <c r="F538" s="19" t="s">
        <v>4084</v>
      </c>
      <c r="G538" s="19" t="s">
        <v>4704</v>
      </c>
      <c r="H538" s="20">
        <v>50</v>
      </c>
      <c r="I538" s="20">
        <v>382</v>
      </c>
      <c r="J538" s="20">
        <v>432</v>
      </c>
      <c r="K538" s="17">
        <v>161</v>
      </c>
      <c r="L538" s="24">
        <f>J538+K538</f>
        <v>593</v>
      </c>
      <c r="M538" s="17">
        <v>22</v>
      </c>
      <c r="N538" s="21" t="s">
        <v>4930</v>
      </c>
      <c r="O538" s="17" t="s">
        <v>4918</v>
      </c>
      <c r="P538" s="21">
        <v>1</v>
      </c>
    </row>
    <row r="539" spans="1:16" s="3" customFormat="1" ht="18" customHeight="1">
      <c r="A539" s="21">
        <v>536</v>
      </c>
      <c r="B539" s="18" t="s">
        <v>4565</v>
      </c>
      <c r="C539" s="19" t="s">
        <v>3678</v>
      </c>
      <c r="D539" s="18" t="s">
        <v>4566</v>
      </c>
      <c r="E539" s="21" t="s">
        <v>4567</v>
      </c>
      <c r="F539" s="19" t="s">
        <v>4084</v>
      </c>
      <c r="G539" s="19" t="s">
        <v>4704</v>
      </c>
      <c r="H539" s="20">
        <v>50</v>
      </c>
      <c r="I539" s="20">
        <v>214</v>
      </c>
      <c r="J539" s="20">
        <v>264</v>
      </c>
      <c r="K539" s="17">
        <v>89</v>
      </c>
      <c r="L539" s="24">
        <f>J539+K539</f>
        <v>353</v>
      </c>
      <c r="M539" s="17">
        <v>170</v>
      </c>
      <c r="N539" s="21" t="s">
        <v>4568</v>
      </c>
      <c r="O539" s="17" t="s">
        <v>4918</v>
      </c>
      <c r="P539" s="21">
        <v>1</v>
      </c>
    </row>
    <row r="540" spans="1:16" s="3" customFormat="1" ht="18" customHeight="1">
      <c r="A540" s="21">
        <v>537</v>
      </c>
      <c r="B540" s="19" t="s">
        <v>979</v>
      </c>
      <c r="C540" s="19" t="s">
        <v>980</v>
      </c>
      <c r="D540" s="19" t="s">
        <v>544</v>
      </c>
      <c r="E540" s="19" t="s">
        <v>4567</v>
      </c>
      <c r="F540" s="19" t="s">
        <v>4084</v>
      </c>
      <c r="G540" s="19" t="s">
        <v>4695</v>
      </c>
      <c r="H540" s="20">
        <v>50</v>
      </c>
      <c r="I540" s="20">
        <v>422</v>
      </c>
      <c r="J540" s="20">
        <v>472</v>
      </c>
      <c r="K540" s="21">
        <v>123</v>
      </c>
      <c r="L540" s="23">
        <v>595</v>
      </c>
      <c r="M540" s="21">
        <v>21</v>
      </c>
      <c r="N540" s="21" t="s">
        <v>545</v>
      </c>
      <c r="O540" s="21" t="s">
        <v>4918</v>
      </c>
      <c r="P540" s="21">
        <v>1</v>
      </c>
    </row>
    <row r="541" spans="1:16" s="3" customFormat="1" ht="18" customHeight="1">
      <c r="A541" s="21">
        <v>538</v>
      </c>
      <c r="B541" s="18" t="s">
        <v>2626</v>
      </c>
      <c r="C541" s="19" t="s">
        <v>4206</v>
      </c>
      <c r="D541" s="17" t="s">
        <v>4207</v>
      </c>
      <c r="E541" s="21" t="s">
        <v>4567</v>
      </c>
      <c r="F541" s="19" t="s">
        <v>4084</v>
      </c>
      <c r="G541" s="19" t="s">
        <v>4704</v>
      </c>
      <c r="H541" s="20">
        <v>50</v>
      </c>
      <c r="I541" s="20">
        <v>372</v>
      </c>
      <c r="J541" s="20">
        <v>422</v>
      </c>
      <c r="K541" s="17">
        <v>155</v>
      </c>
      <c r="L541" s="24">
        <f>J541+K541</f>
        <v>577</v>
      </c>
      <c r="M541" s="17">
        <v>28</v>
      </c>
      <c r="N541" s="21" t="s">
        <v>4208</v>
      </c>
      <c r="O541" s="17" t="s">
        <v>4918</v>
      </c>
      <c r="P541" s="21">
        <v>1</v>
      </c>
    </row>
    <row r="542" spans="1:17" s="3" customFormat="1" ht="18" customHeight="1">
      <c r="A542" s="21">
        <v>539</v>
      </c>
      <c r="B542" s="18" t="s">
        <v>4346</v>
      </c>
      <c r="C542" s="19" t="s">
        <v>1024</v>
      </c>
      <c r="D542" s="18" t="s">
        <v>4347</v>
      </c>
      <c r="E542" s="21" t="s">
        <v>4567</v>
      </c>
      <c r="F542" s="19" t="s">
        <v>4084</v>
      </c>
      <c r="G542" s="19" t="s">
        <v>4686</v>
      </c>
      <c r="H542" s="20">
        <v>50</v>
      </c>
      <c r="I542" s="20">
        <v>443</v>
      </c>
      <c r="J542" s="20">
        <v>493</v>
      </c>
      <c r="K542" s="21">
        <v>181.5</v>
      </c>
      <c r="L542" s="21">
        <v>674.5</v>
      </c>
      <c r="M542" s="21">
        <v>4</v>
      </c>
      <c r="N542" s="21" t="s">
        <v>4553</v>
      </c>
      <c r="O542" s="21" t="s">
        <v>4918</v>
      </c>
      <c r="P542" s="21">
        <v>1</v>
      </c>
      <c r="Q542" s="4"/>
    </row>
    <row r="543" spans="1:17" s="5" customFormat="1" ht="18" customHeight="1">
      <c r="A543" s="21">
        <v>540</v>
      </c>
      <c r="B543" s="18" t="s">
        <v>4115</v>
      </c>
      <c r="C543" s="19" t="s">
        <v>3186</v>
      </c>
      <c r="D543" s="18" t="s">
        <v>3187</v>
      </c>
      <c r="E543" s="21" t="s">
        <v>3188</v>
      </c>
      <c r="F543" s="19" t="s">
        <v>4084</v>
      </c>
      <c r="G543" s="19" t="s">
        <v>4733</v>
      </c>
      <c r="H543" s="20">
        <v>50</v>
      </c>
      <c r="I543" s="20">
        <v>370</v>
      </c>
      <c r="J543" s="20">
        <v>420</v>
      </c>
      <c r="K543" s="21">
        <v>210</v>
      </c>
      <c r="L543" s="21">
        <v>630</v>
      </c>
      <c r="M543" s="21">
        <v>7</v>
      </c>
      <c r="N543" s="21" t="s">
        <v>2001</v>
      </c>
      <c r="O543" s="21" t="s">
        <v>3515</v>
      </c>
      <c r="P543" s="21">
        <v>1</v>
      </c>
      <c r="Q543" s="3"/>
    </row>
    <row r="544" spans="1:16" s="3" customFormat="1" ht="18" customHeight="1">
      <c r="A544" s="21">
        <v>541</v>
      </c>
      <c r="B544" s="18" t="s">
        <v>2465</v>
      </c>
      <c r="C544" s="19" t="s">
        <v>2466</v>
      </c>
      <c r="D544" s="18" t="s">
        <v>53</v>
      </c>
      <c r="E544" s="18" t="s">
        <v>2933</v>
      </c>
      <c r="F544" s="19" t="s">
        <v>4084</v>
      </c>
      <c r="G544" s="19" t="s">
        <v>4704</v>
      </c>
      <c r="H544" s="20">
        <v>50</v>
      </c>
      <c r="I544" s="20">
        <v>280</v>
      </c>
      <c r="J544" s="20">
        <v>330</v>
      </c>
      <c r="K544" s="21">
        <v>98.5</v>
      </c>
      <c r="L544" s="23">
        <v>428.5</v>
      </c>
      <c r="M544" s="21">
        <v>108</v>
      </c>
      <c r="N544" s="21" t="s">
        <v>4523</v>
      </c>
      <c r="O544" s="21" t="s">
        <v>54</v>
      </c>
      <c r="P544" s="21">
        <v>1</v>
      </c>
    </row>
    <row r="545" spans="1:16" s="3" customFormat="1" ht="18" customHeight="1">
      <c r="A545" s="21">
        <v>542</v>
      </c>
      <c r="B545" s="19" t="s">
        <v>4209</v>
      </c>
      <c r="C545" s="19" t="s">
        <v>4210</v>
      </c>
      <c r="D545" s="19" t="s">
        <v>4211</v>
      </c>
      <c r="E545" s="21" t="s">
        <v>4212</v>
      </c>
      <c r="F545" s="19" t="s">
        <v>4084</v>
      </c>
      <c r="G545" s="19" t="s">
        <v>4695</v>
      </c>
      <c r="H545" s="20">
        <v>50</v>
      </c>
      <c r="I545" s="20">
        <v>397</v>
      </c>
      <c r="J545" s="20">
        <v>447</v>
      </c>
      <c r="K545" s="21">
        <v>175.5</v>
      </c>
      <c r="L545" s="23">
        <v>622.5</v>
      </c>
      <c r="M545" s="21">
        <v>14</v>
      </c>
      <c r="N545" s="21" t="s">
        <v>1672</v>
      </c>
      <c r="O545" s="21" t="s">
        <v>4918</v>
      </c>
      <c r="P545" s="21">
        <v>1</v>
      </c>
    </row>
    <row r="546" spans="1:17" s="3" customFormat="1" ht="18" customHeight="1">
      <c r="A546" s="21">
        <v>543</v>
      </c>
      <c r="B546" s="18" t="s">
        <v>988</v>
      </c>
      <c r="C546" s="19" t="s">
        <v>3649</v>
      </c>
      <c r="D546" s="18" t="s">
        <v>4213</v>
      </c>
      <c r="E546" s="18" t="s">
        <v>4212</v>
      </c>
      <c r="F546" s="19" t="s">
        <v>4084</v>
      </c>
      <c r="G546" s="19" t="s">
        <v>4747</v>
      </c>
      <c r="H546" s="20">
        <v>50</v>
      </c>
      <c r="I546" s="20">
        <v>356</v>
      </c>
      <c r="J546" s="20">
        <v>406</v>
      </c>
      <c r="K546" s="21"/>
      <c r="L546" s="21"/>
      <c r="M546" s="21">
        <v>61</v>
      </c>
      <c r="N546" s="21" t="s">
        <v>4214</v>
      </c>
      <c r="O546" s="21" t="s">
        <v>4215</v>
      </c>
      <c r="P546" s="21">
        <v>1</v>
      </c>
      <c r="Q546" s="4"/>
    </row>
    <row r="547" spans="1:16" s="3" customFormat="1" ht="18" customHeight="1">
      <c r="A547" s="21">
        <v>544</v>
      </c>
      <c r="B547" s="18" t="s">
        <v>989</v>
      </c>
      <c r="C547" s="18" t="s">
        <v>990</v>
      </c>
      <c r="D547" s="18" t="s">
        <v>4216</v>
      </c>
      <c r="E547" s="19" t="s">
        <v>4212</v>
      </c>
      <c r="F547" s="19" t="s">
        <v>4084</v>
      </c>
      <c r="G547" s="19" t="s">
        <v>4775</v>
      </c>
      <c r="H547" s="20">
        <v>50</v>
      </c>
      <c r="I547" s="20">
        <v>307</v>
      </c>
      <c r="J547" s="20">
        <v>357</v>
      </c>
      <c r="K547" s="21">
        <v>86</v>
      </c>
      <c r="L547" s="21">
        <v>443</v>
      </c>
      <c r="M547" s="21">
        <v>62</v>
      </c>
      <c r="N547" s="21" t="s">
        <v>4217</v>
      </c>
      <c r="O547" s="21" t="s">
        <v>4918</v>
      </c>
      <c r="P547" s="21">
        <v>1</v>
      </c>
    </row>
    <row r="548" spans="1:16" s="3" customFormat="1" ht="18" customHeight="1">
      <c r="A548" s="21">
        <v>545</v>
      </c>
      <c r="B548" s="18" t="s">
        <v>991</v>
      </c>
      <c r="C548" s="19" t="s">
        <v>992</v>
      </c>
      <c r="D548" s="18" t="s">
        <v>4218</v>
      </c>
      <c r="E548" s="19" t="s">
        <v>4212</v>
      </c>
      <c r="F548" s="19" t="s">
        <v>4084</v>
      </c>
      <c r="G548" s="19" t="s">
        <v>4692</v>
      </c>
      <c r="H548" s="20">
        <v>50</v>
      </c>
      <c r="I548" s="20">
        <v>330</v>
      </c>
      <c r="J548" s="20">
        <v>380</v>
      </c>
      <c r="K548" s="21">
        <v>100.5</v>
      </c>
      <c r="L548" s="21">
        <v>480.5</v>
      </c>
      <c r="M548" s="21">
        <v>52</v>
      </c>
      <c r="N548" s="21" t="s">
        <v>4219</v>
      </c>
      <c r="O548" s="21" t="s">
        <v>4918</v>
      </c>
      <c r="P548" s="21">
        <v>1</v>
      </c>
    </row>
    <row r="549" spans="1:16" s="3" customFormat="1" ht="18" customHeight="1">
      <c r="A549" s="21">
        <v>546</v>
      </c>
      <c r="B549" s="18" t="s">
        <v>993</v>
      </c>
      <c r="C549" s="19" t="s">
        <v>3649</v>
      </c>
      <c r="D549" s="18" t="s">
        <v>4220</v>
      </c>
      <c r="E549" s="19" t="s">
        <v>4212</v>
      </c>
      <c r="F549" s="19" t="s">
        <v>4084</v>
      </c>
      <c r="G549" s="19" t="s">
        <v>4747</v>
      </c>
      <c r="H549" s="20">
        <v>50</v>
      </c>
      <c r="I549" s="20">
        <v>384</v>
      </c>
      <c r="J549" s="20">
        <v>434</v>
      </c>
      <c r="K549" s="21"/>
      <c r="L549" s="21"/>
      <c r="M549" s="21">
        <v>52</v>
      </c>
      <c r="N549" s="21" t="s">
        <v>4221</v>
      </c>
      <c r="O549" s="21" t="s">
        <v>4215</v>
      </c>
      <c r="P549" s="21">
        <v>1</v>
      </c>
    </row>
    <row r="550" spans="1:16" s="8" customFormat="1" ht="18" customHeight="1">
      <c r="A550" s="21">
        <v>547</v>
      </c>
      <c r="B550" s="18" t="s">
        <v>994</v>
      </c>
      <c r="C550" s="19" t="s">
        <v>995</v>
      </c>
      <c r="D550" s="18" t="s">
        <v>4222</v>
      </c>
      <c r="E550" s="18" t="s">
        <v>4212</v>
      </c>
      <c r="F550" s="19" t="s">
        <v>4084</v>
      </c>
      <c r="G550" s="19" t="s">
        <v>4704</v>
      </c>
      <c r="H550" s="20">
        <v>20</v>
      </c>
      <c r="I550" s="20">
        <v>517</v>
      </c>
      <c r="J550" s="20">
        <v>537</v>
      </c>
      <c r="K550" s="17">
        <v>234</v>
      </c>
      <c r="L550" s="24">
        <f>J550+K550</f>
        <v>771</v>
      </c>
      <c r="M550" s="17">
        <v>1</v>
      </c>
      <c r="N550" s="21" t="s">
        <v>4223</v>
      </c>
      <c r="O550" s="17" t="s">
        <v>4918</v>
      </c>
      <c r="P550" s="21">
        <v>1</v>
      </c>
    </row>
    <row r="551" spans="1:16" s="3" customFormat="1" ht="18" customHeight="1">
      <c r="A551" s="21">
        <v>548</v>
      </c>
      <c r="B551" s="18" t="s">
        <v>996</v>
      </c>
      <c r="C551" s="19" t="s">
        <v>4224</v>
      </c>
      <c r="D551" s="18" t="s">
        <v>4225</v>
      </c>
      <c r="E551" s="18" t="s">
        <v>4212</v>
      </c>
      <c r="F551" s="19" t="s">
        <v>4084</v>
      </c>
      <c r="G551" s="19" t="s">
        <v>4747</v>
      </c>
      <c r="H551" s="20">
        <v>50</v>
      </c>
      <c r="I551" s="20">
        <v>244</v>
      </c>
      <c r="J551" s="20">
        <v>294</v>
      </c>
      <c r="K551" s="21">
        <v>154.5</v>
      </c>
      <c r="L551" s="21">
        <v>448.5</v>
      </c>
      <c r="M551" s="21">
        <v>49</v>
      </c>
      <c r="N551" s="21" t="s">
        <v>4226</v>
      </c>
      <c r="O551" s="21" t="s">
        <v>4918</v>
      </c>
      <c r="P551" s="21">
        <v>1</v>
      </c>
    </row>
    <row r="552" spans="1:16" s="3" customFormat="1" ht="18" customHeight="1">
      <c r="A552" s="21">
        <v>549</v>
      </c>
      <c r="B552" s="18" t="s">
        <v>997</v>
      </c>
      <c r="C552" s="19" t="s">
        <v>742</v>
      </c>
      <c r="D552" s="18" t="s">
        <v>4227</v>
      </c>
      <c r="E552" s="18" t="s">
        <v>4212</v>
      </c>
      <c r="F552" s="19" t="s">
        <v>4084</v>
      </c>
      <c r="G552" s="19" t="s">
        <v>4692</v>
      </c>
      <c r="H552" s="20">
        <v>50</v>
      </c>
      <c r="I552" s="20">
        <v>285</v>
      </c>
      <c r="J552" s="20">
        <v>335</v>
      </c>
      <c r="K552" s="21">
        <v>105</v>
      </c>
      <c r="L552" s="21">
        <v>440</v>
      </c>
      <c r="M552" s="21">
        <v>63</v>
      </c>
      <c r="N552" s="21" t="s">
        <v>4228</v>
      </c>
      <c r="O552" s="21" t="s">
        <v>4918</v>
      </c>
      <c r="P552" s="21">
        <v>1</v>
      </c>
    </row>
    <row r="553" spans="1:16" s="3" customFormat="1" ht="18" customHeight="1">
      <c r="A553" s="21">
        <v>550</v>
      </c>
      <c r="B553" s="18" t="s">
        <v>998</v>
      </c>
      <c r="C553" s="18" t="s">
        <v>999</v>
      </c>
      <c r="D553" s="18" t="s">
        <v>4229</v>
      </c>
      <c r="E553" s="18" t="s">
        <v>4212</v>
      </c>
      <c r="F553" s="19" t="s">
        <v>4084</v>
      </c>
      <c r="G553" s="19" t="s">
        <v>4712</v>
      </c>
      <c r="H553" s="20">
        <v>50</v>
      </c>
      <c r="I553" s="20">
        <v>171</v>
      </c>
      <c r="J553" s="20">
        <v>221</v>
      </c>
      <c r="K553" s="21">
        <v>83</v>
      </c>
      <c r="L553" s="21">
        <v>304</v>
      </c>
      <c r="M553" s="21">
        <v>63</v>
      </c>
      <c r="N553" s="21" t="s">
        <v>4230</v>
      </c>
      <c r="O553" s="21" t="s">
        <v>4231</v>
      </c>
      <c r="P553" s="21">
        <v>1</v>
      </c>
    </row>
    <row r="554" spans="1:16" s="3" customFormat="1" ht="18" customHeight="1">
      <c r="A554" s="21">
        <v>551</v>
      </c>
      <c r="B554" s="18" t="s">
        <v>1000</v>
      </c>
      <c r="C554" s="19" t="s">
        <v>4759</v>
      </c>
      <c r="D554" s="18" t="s">
        <v>4232</v>
      </c>
      <c r="E554" s="19" t="s">
        <v>4212</v>
      </c>
      <c r="F554" s="19" t="s">
        <v>4084</v>
      </c>
      <c r="G554" s="19" t="s">
        <v>4704</v>
      </c>
      <c r="H554" s="20">
        <v>50</v>
      </c>
      <c r="I554" s="20">
        <v>385</v>
      </c>
      <c r="J554" s="20">
        <v>435</v>
      </c>
      <c r="K554" s="17">
        <v>146.5</v>
      </c>
      <c r="L554" s="24">
        <f>J554+K554</f>
        <v>581.5</v>
      </c>
      <c r="M554" s="17">
        <v>25</v>
      </c>
      <c r="N554" s="21" t="s">
        <v>4233</v>
      </c>
      <c r="O554" s="17" t="s">
        <v>4918</v>
      </c>
      <c r="P554" s="21">
        <v>1</v>
      </c>
    </row>
    <row r="555" spans="1:16" s="3" customFormat="1" ht="18" customHeight="1">
      <c r="A555" s="21">
        <v>552</v>
      </c>
      <c r="B555" s="18" t="s">
        <v>3426</v>
      </c>
      <c r="C555" s="19" t="s">
        <v>1001</v>
      </c>
      <c r="D555" s="18" t="s">
        <v>4234</v>
      </c>
      <c r="E555" s="19" t="s">
        <v>4212</v>
      </c>
      <c r="F555" s="19" t="s">
        <v>4084</v>
      </c>
      <c r="G555" s="19" t="s">
        <v>4692</v>
      </c>
      <c r="H555" s="20">
        <v>50</v>
      </c>
      <c r="I555" s="20">
        <v>459</v>
      </c>
      <c r="J555" s="20">
        <v>509</v>
      </c>
      <c r="K555" s="21">
        <v>146</v>
      </c>
      <c r="L555" s="21">
        <v>655</v>
      </c>
      <c r="M555" s="21">
        <v>15</v>
      </c>
      <c r="N555" s="21" t="s">
        <v>4235</v>
      </c>
      <c r="O555" s="21" t="s">
        <v>4918</v>
      </c>
      <c r="P555" s="21">
        <v>1</v>
      </c>
    </row>
    <row r="556" spans="1:17" s="7" customFormat="1" ht="18" customHeight="1">
      <c r="A556" s="21">
        <v>553</v>
      </c>
      <c r="B556" s="18" t="s">
        <v>1002</v>
      </c>
      <c r="C556" s="18" t="s">
        <v>4236</v>
      </c>
      <c r="D556" s="18" t="s">
        <v>5243</v>
      </c>
      <c r="E556" s="19" t="s">
        <v>4212</v>
      </c>
      <c r="F556" s="19" t="s">
        <v>4084</v>
      </c>
      <c r="G556" s="19" t="s">
        <v>4747</v>
      </c>
      <c r="H556" s="20">
        <v>50</v>
      </c>
      <c r="I556" s="20">
        <v>258</v>
      </c>
      <c r="J556" s="20">
        <v>308</v>
      </c>
      <c r="K556" s="21">
        <v>93</v>
      </c>
      <c r="L556" s="21">
        <v>401</v>
      </c>
      <c r="M556" s="21">
        <v>64</v>
      </c>
      <c r="N556" s="21" t="s">
        <v>5244</v>
      </c>
      <c r="O556" s="21" t="s">
        <v>4918</v>
      </c>
      <c r="P556" s="21">
        <v>1</v>
      </c>
      <c r="Q556" s="3"/>
    </row>
    <row r="557" spans="1:17" s="4" customFormat="1" ht="18" customHeight="1">
      <c r="A557" s="21">
        <v>554</v>
      </c>
      <c r="B557" s="18" t="s">
        <v>1003</v>
      </c>
      <c r="C557" s="18" t="s">
        <v>1004</v>
      </c>
      <c r="D557" s="18" t="s">
        <v>5245</v>
      </c>
      <c r="E557" s="19" t="s">
        <v>4212</v>
      </c>
      <c r="F557" s="19" t="s">
        <v>4084</v>
      </c>
      <c r="G557" s="19" t="s">
        <v>4704</v>
      </c>
      <c r="H557" s="20">
        <v>50</v>
      </c>
      <c r="I557" s="20">
        <v>348</v>
      </c>
      <c r="J557" s="20">
        <v>398</v>
      </c>
      <c r="K557" s="21">
        <v>122</v>
      </c>
      <c r="L557" s="23">
        <v>520</v>
      </c>
      <c r="M557" s="21">
        <v>61</v>
      </c>
      <c r="N557" s="21" t="s">
        <v>5246</v>
      </c>
      <c r="O557" s="21" t="s">
        <v>4918</v>
      </c>
      <c r="P557" s="21">
        <v>1</v>
      </c>
      <c r="Q557" s="3"/>
    </row>
    <row r="558" spans="1:17" s="4" customFormat="1" ht="18" customHeight="1">
      <c r="A558" s="21">
        <v>555</v>
      </c>
      <c r="B558" s="19" t="s">
        <v>1005</v>
      </c>
      <c r="C558" s="19" t="s">
        <v>5471</v>
      </c>
      <c r="D558" s="19" t="s">
        <v>5472</v>
      </c>
      <c r="E558" s="18" t="s">
        <v>4212</v>
      </c>
      <c r="F558" s="19" t="s">
        <v>4084</v>
      </c>
      <c r="G558" s="19" t="s">
        <v>4695</v>
      </c>
      <c r="H558" s="20">
        <v>50</v>
      </c>
      <c r="I558" s="20">
        <v>372</v>
      </c>
      <c r="J558" s="20">
        <v>422</v>
      </c>
      <c r="K558" s="21">
        <v>126</v>
      </c>
      <c r="L558" s="23">
        <v>548</v>
      </c>
      <c r="M558" s="21">
        <v>45</v>
      </c>
      <c r="N558" s="21" t="s">
        <v>4542</v>
      </c>
      <c r="O558" s="21" t="s">
        <v>4918</v>
      </c>
      <c r="P558" s="21">
        <v>1</v>
      </c>
      <c r="Q558" s="6"/>
    </row>
    <row r="559" spans="1:17" s="4" customFormat="1" ht="18" customHeight="1">
      <c r="A559" s="21">
        <v>556</v>
      </c>
      <c r="B559" s="18" t="s">
        <v>1006</v>
      </c>
      <c r="C559" s="19" t="s">
        <v>5473</v>
      </c>
      <c r="D559" s="18" t="s">
        <v>5474</v>
      </c>
      <c r="E559" s="18" t="s">
        <v>4212</v>
      </c>
      <c r="F559" s="19" t="s">
        <v>5475</v>
      </c>
      <c r="G559" s="19" t="s">
        <v>4747</v>
      </c>
      <c r="H559" s="20">
        <v>50</v>
      </c>
      <c r="I559" s="20">
        <v>407</v>
      </c>
      <c r="J559" s="20">
        <v>457</v>
      </c>
      <c r="K559" s="21">
        <v>130</v>
      </c>
      <c r="L559" s="21">
        <v>587</v>
      </c>
      <c r="M559" s="21">
        <v>18</v>
      </c>
      <c r="N559" s="21" t="s">
        <v>5476</v>
      </c>
      <c r="O559" s="21" t="s">
        <v>4918</v>
      </c>
      <c r="P559" s="21">
        <v>1</v>
      </c>
      <c r="Q559" s="3"/>
    </row>
    <row r="560" spans="1:16" s="3" customFormat="1" ht="18" customHeight="1">
      <c r="A560" s="21">
        <v>557</v>
      </c>
      <c r="B560" s="18" t="s">
        <v>5477</v>
      </c>
      <c r="C560" s="19" t="s">
        <v>5478</v>
      </c>
      <c r="D560" s="18" t="s">
        <v>5479</v>
      </c>
      <c r="E560" s="19" t="s">
        <v>4212</v>
      </c>
      <c r="F560" s="19" t="s">
        <v>4084</v>
      </c>
      <c r="G560" s="19" t="s">
        <v>4775</v>
      </c>
      <c r="H560" s="20">
        <v>40</v>
      </c>
      <c r="I560" s="20">
        <v>281</v>
      </c>
      <c r="J560" s="20">
        <f>SUM(H560:I560)</f>
        <v>321</v>
      </c>
      <c r="K560" s="21">
        <v>130</v>
      </c>
      <c r="L560" s="21">
        <v>451</v>
      </c>
      <c r="M560" s="21">
        <v>57</v>
      </c>
      <c r="N560" s="21" t="s">
        <v>5480</v>
      </c>
      <c r="O560" s="21" t="s">
        <v>4918</v>
      </c>
      <c r="P560" s="21">
        <v>1</v>
      </c>
    </row>
    <row r="561" spans="1:16" s="3" customFormat="1" ht="18" customHeight="1">
      <c r="A561" s="21">
        <v>558</v>
      </c>
      <c r="B561" s="18" t="s">
        <v>5490</v>
      </c>
      <c r="C561" s="19" t="s">
        <v>1014</v>
      </c>
      <c r="D561" s="18" t="s">
        <v>5491</v>
      </c>
      <c r="E561" s="19" t="s">
        <v>4212</v>
      </c>
      <c r="F561" s="19" t="s">
        <v>4084</v>
      </c>
      <c r="G561" s="19" t="s">
        <v>4775</v>
      </c>
      <c r="H561" s="20">
        <v>50</v>
      </c>
      <c r="I561" s="20">
        <v>213</v>
      </c>
      <c r="J561" s="20">
        <f>SUM(H561:I561)</f>
        <v>263</v>
      </c>
      <c r="K561" s="21">
        <v>120</v>
      </c>
      <c r="L561" s="21">
        <v>383</v>
      </c>
      <c r="M561" s="21">
        <v>85</v>
      </c>
      <c r="N561" s="21" t="s">
        <v>5492</v>
      </c>
      <c r="O561" s="21" t="s">
        <v>4918</v>
      </c>
      <c r="P561" s="21">
        <v>1</v>
      </c>
    </row>
    <row r="562" spans="1:17" s="5" customFormat="1" ht="18" customHeight="1">
      <c r="A562" s="21">
        <v>559</v>
      </c>
      <c r="B562" s="18" t="s">
        <v>1015</v>
      </c>
      <c r="C562" s="19" t="s">
        <v>1016</v>
      </c>
      <c r="D562" s="18" t="s">
        <v>5493</v>
      </c>
      <c r="E562" s="18" t="s">
        <v>4212</v>
      </c>
      <c r="F562" s="19" t="s">
        <v>4084</v>
      </c>
      <c r="G562" s="19" t="s">
        <v>4704</v>
      </c>
      <c r="H562" s="20">
        <v>50</v>
      </c>
      <c r="I562" s="20">
        <v>284</v>
      </c>
      <c r="J562" s="20">
        <v>334</v>
      </c>
      <c r="K562" s="21">
        <v>133</v>
      </c>
      <c r="L562" s="23">
        <v>467</v>
      </c>
      <c r="M562" s="21">
        <v>85</v>
      </c>
      <c r="N562" s="21" t="s">
        <v>5494</v>
      </c>
      <c r="O562" s="21" t="s">
        <v>4918</v>
      </c>
      <c r="P562" s="21">
        <v>1</v>
      </c>
      <c r="Q562" s="3"/>
    </row>
    <row r="563" spans="1:17" s="8" customFormat="1" ht="18" customHeight="1">
      <c r="A563" s="21">
        <v>560</v>
      </c>
      <c r="B563" s="18" t="s">
        <v>1017</v>
      </c>
      <c r="C563" s="19" t="s">
        <v>678</v>
      </c>
      <c r="D563" s="18" t="s">
        <v>5495</v>
      </c>
      <c r="E563" s="18" t="s">
        <v>4212</v>
      </c>
      <c r="F563" s="19" t="s">
        <v>4084</v>
      </c>
      <c r="G563" s="19" t="s">
        <v>4704</v>
      </c>
      <c r="H563" s="20">
        <v>50</v>
      </c>
      <c r="I563" s="20">
        <v>340</v>
      </c>
      <c r="J563" s="20">
        <v>390</v>
      </c>
      <c r="K563" s="21">
        <v>84</v>
      </c>
      <c r="L563" s="23">
        <v>474</v>
      </c>
      <c r="M563" s="21">
        <v>84</v>
      </c>
      <c r="N563" s="21" t="s">
        <v>5496</v>
      </c>
      <c r="O563" s="21" t="s">
        <v>4918</v>
      </c>
      <c r="P563" s="21">
        <v>1</v>
      </c>
      <c r="Q563" s="3"/>
    </row>
    <row r="564" spans="1:16" s="3" customFormat="1" ht="18" customHeight="1">
      <c r="A564" s="21">
        <v>561</v>
      </c>
      <c r="B564" s="18" t="s">
        <v>1018</v>
      </c>
      <c r="C564" s="18" t="s">
        <v>1449</v>
      </c>
      <c r="D564" s="18" t="s">
        <v>1450</v>
      </c>
      <c r="E564" s="18" t="s">
        <v>4212</v>
      </c>
      <c r="F564" s="19" t="s">
        <v>4084</v>
      </c>
      <c r="G564" s="19" t="s">
        <v>4692</v>
      </c>
      <c r="H564" s="20">
        <v>50</v>
      </c>
      <c r="I564" s="20">
        <v>346</v>
      </c>
      <c r="J564" s="20">
        <v>396</v>
      </c>
      <c r="K564" s="21">
        <v>161.5</v>
      </c>
      <c r="L564" s="21">
        <v>557.5</v>
      </c>
      <c r="M564" s="21">
        <v>35</v>
      </c>
      <c r="N564" s="21" t="s">
        <v>1451</v>
      </c>
      <c r="O564" s="21" t="s">
        <v>4918</v>
      </c>
      <c r="P564" s="21">
        <v>1</v>
      </c>
    </row>
    <row r="565" spans="1:17" s="5" customFormat="1" ht="18" customHeight="1">
      <c r="A565" s="21">
        <v>562</v>
      </c>
      <c r="B565" s="18" t="s">
        <v>1019</v>
      </c>
      <c r="C565" s="19" t="s">
        <v>672</v>
      </c>
      <c r="D565" s="18" t="s">
        <v>1452</v>
      </c>
      <c r="E565" s="18" t="s">
        <v>4212</v>
      </c>
      <c r="F565" s="19" t="s">
        <v>4084</v>
      </c>
      <c r="G565" s="19" t="s">
        <v>4775</v>
      </c>
      <c r="H565" s="20">
        <v>50</v>
      </c>
      <c r="I565" s="20">
        <v>320</v>
      </c>
      <c r="J565" s="20">
        <v>370</v>
      </c>
      <c r="K565" s="21">
        <v>212</v>
      </c>
      <c r="L565" s="21">
        <v>582</v>
      </c>
      <c r="M565" s="21">
        <v>18</v>
      </c>
      <c r="N565" s="21" t="s">
        <v>1453</v>
      </c>
      <c r="O565" s="21" t="s">
        <v>4918</v>
      </c>
      <c r="P565" s="21">
        <v>1</v>
      </c>
      <c r="Q565" s="3"/>
    </row>
    <row r="566" spans="1:16" s="3" customFormat="1" ht="18" customHeight="1">
      <c r="A566" s="21">
        <v>563</v>
      </c>
      <c r="B566" s="18" t="s">
        <v>1020</v>
      </c>
      <c r="C566" s="18" t="s">
        <v>1454</v>
      </c>
      <c r="D566" s="18" t="s">
        <v>1455</v>
      </c>
      <c r="E566" s="18" t="s">
        <v>4212</v>
      </c>
      <c r="F566" s="19" t="s">
        <v>4084</v>
      </c>
      <c r="G566" s="19" t="s">
        <v>4704</v>
      </c>
      <c r="H566" s="20">
        <v>50</v>
      </c>
      <c r="I566" s="20">
        <v>279</v>
      </c>
      <c r="J566" s="20">
        <v>329</v>
      </c>
      <c r="K566" s="21">
        <v>226</v>
      </c>
      <c r="L566" s="23">
        <v>555</v>
      </c>
      <c r="M566" s="21">
        <v>38</v>
      </c>
      <c r="N566" s="21" t="s">
        <v>1456</v>
      </c>
      <c r="O566" s="21" t="s">
        <v>4918</v>
      </c>
      <c r="P566" s="21">
        <v>1</v>
      </c>
    </row>
    <row r="567" spans="1:16" s="3" customFormat="1" ht="18" customHeight="1">
      <c r="A567" s="21">
        <v>564</v>
      </c>
      <c r="B567" s="18" t="s">
        <v>1021</v>
      </c>
      <c r="C567" s="18" t="s">
        <v>1282</v>
      </c>
      <c r="D567" s="18" t="s">
        <v>1457</v>
      </c>
      <c r="E567" s="18" t="s">
        <v>4212</v>
      </c>
      <c r="F567" s="19" t="s">
        <v>4084</v>
      </c>
      <c r="G567" s="19" t="s">
        <v>4712</v>
      </c>
      <c r="H567" s="20">
        <v>50</v>
      </c>
      <c r="I567" s="20">
        <v>186</v>
      </c>
      <c r="J567" s="20">
        <v>236</v>
      </c>
      <c r="K567" s="21">
        <v>128</v>
      </c>
      <c r="L567" s="21">
        <v>464</v>
      </c>
      <c r="M567" s="21">
        <v>26</v>
      </c>
      <c r="N567" s="21" t="s">
        <v>4341</v>
      </c>
      <c r="O567" s="21" t="s">
        <v>4918</v>
      </c>
      <c r="P567" s="21">
        <v>1</v>
      </c>
    </row>
    <row r="568" spans="1:16" s="3" customFormat="1" ht="18" customHeight="1">
      <c r="A568" s="21">
        <v>565</v>
      </c>
      <c r="B568" s="18" t="s">
        <v>3452</v>
      </c>
      <c r="C568" s="19" t="s">
        <v>1022</v>
      </c>
      <c r="D568" s="18" t="s">
        <v>4342</v>
      </c>
      <c r="E568" s="18" t="s">
        <v>4212</v>
      </c>
      <c r="F568" s="19" t="s">
        <v>4084</v>
      </c>
      <c r="G568" s="19" t="s">
        <v>4692</v>
      </c>
      <c r="H568" s="20">
        <v>50</v>
      </c>
      <c r="I568" s="20">
        <v>544</v>
      </c>
      <c r="J568" s="20">
        <v>594</v>
      </c>
      <c r="K568" s="21">
        <v>251</v>
      </c>
      <c r="L568" s="21">
        <v>845</v>
      </c>
      <c r="M568" s="21">
        <v>1</v>
      </c>
      <c r="N568" s="21" t="s">
        <v>3453</v>
      </c>
      <c r="O568" s="21" t="s">
        <v>4918</v>
      </c>
      <c r="P568" s="21">
        <v>1</v>
      </c>
    </row>
    <row r="569" spans="1:17" s="3" customFormat="1" ht="18" customHeight="1">
      <c r="A569" s="21">
        <v>566</v>
      </c>
      <c r="B569" s="18" t="s">
        <v>582</v>
      </c>
      <c r="C569" s="18" t="s">
        <v>276</v>
      </c>
      <c r="D569" s="18" t="s">
        <v>277</v>
      </c>
      <c r="E569" s="19" t="s">
        <v>4212</v>
      </c>
      <c r="F569" s="19" t="s">
        <v>4084</v>
      </c>
      <c r="G569" s="19" t="s">
        <v>4692</v>
      </c>
      <c r="H569" s="20">
        <v>50</v>
      </c>
      <c r="I569" s="20">
        <v>313</v>
      </c>
      <c r="J569" s="20">
        <v>363</v>
      </c>
      <c r="K569" s="21">
        <v>112</v>
      </c>
      <c r="L569" s="21">
        <v>475</v>
      </c>
      <c r="M569" s="21">
        <v>53</v>
      </c>
      <c r="N569" s="21" t="s">
        <v>2246</v>
      </c>
      <c r="O569" s="21" t="s">
        <v>4918</v>
      </c>
      <c r="P569" s="21">
        <v>1</v>
      </c>
      <c r="Q569" s="6"/>
    </row>
    <row r="570" spans="1:17" s="4" customFormat="1" ht="18" customHeight="1">
      <c r="A570" s="21">
        <v>567</v>
      </c>
      <c r="B570" s="18" t="s">
        <v>583</v>
      </c>
      <c r="C570" s="19" t="s">
        <v>584</v>
      </c>
      <c r="D570" s="18" t="s">
        <v>278</v>
      </c>
      <c r="E570" s="19" t="s">
        <v>4212</v>
      </c>
      <c r="F570" s="19" t="s">
        <v>4084</v>
      </c>
      <c r="G570" s="19" t="s">
        <v>4798</v>
      </c>
      <c r="H570" s="20">
        <v>20</v>
      </c>
      <c r="I570" s="20">
        <v>356</v>
      </c>
      <c r="J570" s="20">
        <v>376</v>
      </c>
      <c r="K570" s="21">
        <v>221</v>
      </c>
      <c r="L570" s="21">
        <v>597</v>
      </c>
      <c r="M570" s="21">
        <v>3</v>
      </c>
      <c r="N570" s="21" t="s">
        <v>279</v>
      </c>
      <c r="O570" s="21" t="s">
        <v>4918</v>
      </c>
      <c r="P570" s="21">
        <v>1</v>
      </c>
      <c r="Q570" s="3"/>
    </row>
    <row r="571" spans="1:17" s="5" customFormat="1" ht="18" customHeight="1">
      <c r="A571" s="21">
        <v>568</v>
      </c>
      <c r="B571" s="19" t="s">
        <v>585</v>
      </c>
      <c r="C571" s="19" t="s">
        <v>280</v>
      </c>
      <c r="D571" s="19" t="s">
        <v>281</v>
      </c>
      <c r="E571" s="19" t="s">
        <v>4212</v>
      </c>
      <c r="F571" s="19" t="s">
        <v>5475</v>
      </c>
      <c r="G571" s="19" t="s">
        <v>4695</v>
      </c>
      <c r="H571" s="20">
        <v>50</v>
      </c>
      <c r="I571" s="20">
        <v>320</v>
      </c>
      <c r="J571" s="20">
        <v>370</v>
      </c>
      <c r="K571" s="21">
        <v>76</v>
      </c>
      <c r="L571" s="23">
        <v>446</v>
      </c>
      <c r="M571" s="21">
        <v>115</v>
      </c>
      <c r="N571" s="21" t="s">
        <v>282</v>
      </c>
      <c r="O571" s="21" t="s">
        <v>4231</v>
      </c>
      <c r="P571" s="21">
        <v>1</v>
      </c>
      <c r="Q571" s="3"/>
    </row>
    <row r="572" spans="1:16" s="3" customFormat="1" ht="18" customHeight="1">
      <c r="A572" s="21">
        <v>569</v>
      </c>
      <c r="B572" s="18" t="s">
        <v>4043</v>
      </c>
      <c r="C572" s="18" t="s">
        <v>283</v>
      </c>
      <c r="D572" s="18" t="s">
        <v>284</v>
      </c>
      <c r="E572" s="18" t="s">
        <v>4212</v>
      </c>
      <c r="F572" s="19" t="s">
        <v>4084</v>
      </c>
      <c r="G572" s="19" t="s">
        <v>4768</v>
      </c>
      <c r="H572" s="20">
        <v>50</v>
      </c>
      <c r="I572" s="20">
        <v>425</v>
      </c>
      <c r="J572" s="20">
        <v>475</v>
      </c>
      <c r="K572" s="21">
        <v>190</v>
      </c>
      <c r="L572" s="21">
        <v>665</v>
      </c>
      <c r="M572" s="21">
        <v>8</v>
      </c>
      <c r="N572" s="21" t="s">
        <v>285</v>
      </c>
      <c r="O572" s="21" t="s">
        <v>4918</v>
      </c>
      <c r="P572" s="21">
        <v>1</v>
      </c>
    </row>
    <row r="573" spans="1:16" s="3" customFormat="1" ht="18" customHeight="1">
      <c r="A573" s="21">
        <v>570</v>
      </c>
      <c r="B573" s="18" t="s">
        <v>4043</v>
      </c>
      <c r="C573" s="19" t="s">
        <v>286</v>
      </c>
      <c r="D573" s="18" t="s">
        <v>284</v>
      </c>
      <c r="E573" s="18" t="s">
        <v>4212</v>
      </c>
      <c r="F573" s="19" t="s">
        <v>4084</v>
      </c>
      <c r="G573" s="19" t="s">
        <v>4692</v>
      </c>
      <c r="H573" s="20">
        <v>50</v>
      </c>
      <c r="I573" s="20">
        <v>505</v>
      </c>
      <c r="J573" s="20">
        <v>555</v>
      </c>
      <c r="K573" s="21">
        <v>253</v>
      </c>
      <c r="L573" s="21">
        <v>808</v>
      </c>
      <c r="M573" s="21">
        <v>3</v>
      </c>
      <c r="N573" s="21" t="s">
        <v>287</v>
      </c>
      <c r="O573" s="21" t="s">
        <v>4918</v>
      </c>
      <c r="P573" s="21">
        <v>1</v>
      </c>
    </row>
    <row r="574" spans="1:17" s="9" customFormat="1" ht="18" customHeight="1">
      <c r="A574" s="21">
        <v>571</v>
      </c>
      <c r="B574" s="18" t="s">
        <v>4043</v>
      </c>
      <c r="C574" s="19" t="s">
        <v>288</v>
      </c>
      <c r="D574" s="18" t="s">
        <v>284</v>
      </c>
      <c r="E574" s="18" t="s">
        <v>4212</v>
      </c>
      <c r="F574" s="19" t="s">
        <v>4084</v>
      </c>
      <c r="G574" s="19" t="s">
        <v>4692</v>
      </c>
      <c r="H574" s="20">
        <v>50</v>
      </c>
      <c r="I574" s="20">
        <v>505</v>
      </c>
      <c r="J574" s="20">
        <v>555</v>
      </c>
      <c r="K574" s="21">
        <v>281</v>
      </c>
      <c r="L574" s="21">
        <v>836</v>
      </c>
      <c r="M574" s="21">
        <v>2</v>
      </c>
      <c r="N574" s="21" t="s">
        <v>287</v>
      </c>
      <c r="O574" s="21" t="s">
        <v>4918</v>
      </c>
      <c r="P574" s="17">
        <v>1</v>
      </c>
      <c r="Q574" s="5"/>
    </row>
    <row r="575" spans="1:16" s="3" customFormat="1" ht="18" customHeight="1">
      <c r="A575" s="21">
        <v>572</v>
      </c>
      <c r="B575" s="18" t="s">
        <v>4043</v>
      </c>
      <c r="C575" s="19" t="s">
        <v>586</v>
      </c>
      <c r="D575" s="18" t="s">
        <v>284</v>
      </c>
      <c r="E575" s="18" t="s">
        <v>4212</v>
      </c>
      <c r="F575" s="19" t="s">
        <v>4084</v>
      </c>
      <c r="G575" s="19" t="s">
        <v>4692</v>
      </c>
      <c r="H575" s="20">
        <v>50</v>
      </c>
      <c r="I575" s="20">
        <v>391</v>
      </c>
      <c r="J575" s="20">
        <v>441</v>
      </c>
      <c r="K575" s="21">
        <v>265</v>
      </c>
      <c r="L575" s="21">
        <v>706</v>
      </c>
      <c r="M575" s="21">
        <v>10</v>
      </c>
      <c r="N575" s="21" t="s">
        <v>289</v>
      </c>
      <c r="O575" s="21" t="s">
        <v>4918</v>
      </c>
      <c r="P575" s="21">
        <v>1</v>
      </c>
    </row>
    <row r="576" spans="1:17" s="4" customFormat="1" ht="18" customHeight="1">
      <c r="A576" s="21">
        <v>573</v>
      </c>
      <c r="B576" s="18" t="s">
        <v>1007</v>
      </c>
      <c r="C576" s="19" t="s">
        <v>4977</v>
      </c>
      <c r="D576" s="18" t="s">
        <v>5481</v>
      </c>
      <c r="E576" s="18" t="s">
        <v>5482</v>
      </c>
      <c r="F576" s="19" t="s">
        <v>4084</v>
      </c>
      <c r="G576" s="19" t="s">
        <v>4747</v>
      </c>
      <c r="H576" s="20">
        <v>45</v>
      </c>
      <c r="I576" s="20">
        <v>142</v>
      </c>
      <c r="J576" s="20">
        <v>187</v>
      </c>
      <c r="K576" s="21">
        <v>61.5</v>
      </c>
      <c r="L576" s="21">
        <v>248.5</v>
      </c>
      <c r="M576" s="21">
        <v>89</v>
      </c>
      <c r="N576" s="21" t="s">
        <v>4197</v>
      </c>
      <c r="O576" s="21" t="s">
        <v>4918</v>
      </c>
      <c r="P576" s="21">
        <v>1</v>
      </c>
      <c r="Q576" s="3"/>
    </row>
    <row r="577" spans="1:17" s="8" customFormat="1" ht="18" customHeight="1">
      <c r="A577" s="21">
        <v>574</v>
      </c>
      <c r="B577" s="18" t="s">
        <v>1008</v>
      </c>
      <c r="C577" s="18" t="s">
        <v>1009</v>
      </c>
      <c r="D577" s="18" t="s">
        <v>5483</v>
      </c>
      <c r="E577" s="18" t="s">
        <v>5482</v>
      </c>
      <c r="F577" s="19" t="s">
        <v>4084</v>
      </c>
      <c r="G577" s="19" t="s">
        <v>4775</v>
      </c>
      <c r="H577" s="20">
        <v>50</v>
      </c>
      <c r="I577" s="20">
        <v>385</v>
      </c>
      <c r="J577" s="20">
        <v>435</v>
      </c>
      <c r="K577" s="21">
        <v>136</v>
      </c>
      <c r="L577" s="21">
        <v>571</v>
      </c>
      <c r="M577" s="21">
        <v>22</v>
      </c>
      <c r="N577" s="21" t="s">
        <v>5484</v>
      </c>
      <c r="O577" s="21" t="s">
        <v>4918</v>
      </c>
      <c r="P577" s="21">
        <v>1</v>
      </c>
      <c r="Q577" s="3"/>
    </row>
    <row r="578" spans="1:16" s="3" customFormat="1" ht="18" customHeight="1">
      <c r="A578" s="21">
        <v>575</v>
      </c>
      <c r="B578" s="18" t="s">
        <v>1010</v>
      </c>
      <c r="C578" s="19" t="s">
        <v>5485</v>
      </c>
      <c r="D578" s="18" t="s">
        <v>5486</v>
      </c>
      <c r="E578" s="18" t="s">
        <v>5482</v>
      </c>
      <c r="F578" s="19" t="s">
        <v>4084</v>
      </c>
      <c r="G578" s="19" t="s">
        <v>4686</v>
      </c>
      <c r="H578" s="20">
        <v>50</v>
      </c>
      <c r="I578" s="20">
        <v>287</v>
      </c>
      <c r="J578" s="20">
        <v>337</v>
      </c>
      <c r="K578" s="21">
        <v>180</v>
      </c>
      <c r="L578" s="21">
        <v>517</v>
      </c>
      <c r="M578" s="21">
        <v>13</v>
      </c>
      <c r="N578" s="21" t="s">
        <v>4553</v>
      </c>
      <c r="O578" s="21" t="s">
        <v>4918</v>
      </c>
      <c r="P578" s="21">
        <v>1</v>
      </c>
    </row>
    <row r="579" spans="1:17" s="4" customFormat="1" ht="18" customHeight="1">
      <c r="A579" s="21">
        <v>576</v>
      </c>
      <c r="B579" s="18" t="s">
        <v>1011</v>
      </c>
      <c r="C579" s="18" t="s">
        <v>1012</v>
      </c>
      <c r="D579" s="18" t="s">
        <v>5487</v>
      </c>
      <c r="E579" s="18" t="s">
        <v>5482</v>
      </c>
      <c r="F579" s="19" t="s">
        <v>4084</v>
      </c>
      <c r="G579" s="19" t="s">
        <v>4768</v>
      </c>
      <c r="H579" s="20">
        <v>50</v>
      </c>
      <c r="I579" s="20">
        <v>430</v>
      </c>
      <c r="J579" s="20">
        <v>480</v>
      </c>
      <c r="K579" s="21">
        <v>255</v>
      </c>
      <c r="L579" s="21">
        <v>735</v>
      </c>
      <c r="M579" s="21">
        <v>7</v>
      </c>
      <c r="N579" s="21" t="s">
        <v>5488</v>
      </c>
      <c r="O579" s="21" t="s">
        <v>4918</v>
      </c>
      <c r="P579" s="21">
        <v>1</v>
      </c>
      <c r="Q579" s="3"/>
    </row>
    <row r="580" spans="1:17" s="8" customFormat="1" ht="18" customHeight="1">
      <c r="A580" s="21">
        <v>577</v>
      </c>
      <c r="B580" s="18" t="s">
        <v>1011</v>
      </c>
      <c r="C580" s="18" t="s">
        <v>1013</v>
      </c>
      <c r="D580" s="18" t="s">
        <v>5487</v>
      </c>
      <c r="E580" s="18" t="s">
        <v>5482</v>
      </c>
      <c r="F580" s="19" t="s">
        <v>4084</v>
      </c>
      <c r="G580" s="19" t="s">
        <v>4768</v>
      </c>
      <c r="H580" s="20">
        <v>50</v>
      </c>
      <c r="I580" s="20">
        <v>455</v>
      </c>
      <c r="J580" s="20">
        <v>505</v>
      </c>
      <c r="K580" s="21">
        <v>237</v>
      </c>
      <c r="L580" s="21">
        <v>742</v>
      </c>
      <c r="M580" s="21">
        <v>5</v>
      </c>
      <c r="N580" s="21" t="s">
        <v>5489</v>
      </c>
      <c r="O580" s="21" t="s">
        <v>4918</v>
      </c>
      <c r="P580" s="21">
        <v>1</v>
      </c>
      <c r="Q580" s="3"/>
    </row>
    <row r="581" spans="1:17" s="3" customFormat="1" ht="18" customHeight="1">
      <c r="A581" s="21">
        <v>578</v>
      </c>
      <c r="B581" s="18" t="s">
        <v>2412</v>
      </c>
      <c r="C581" s="19" t="s">
        <v>3676</v>
      </c>
      <c r="D581" s="18" t="s">
        <v>3592</v>
      </c>
      <c r="E581" s="21" t="s">
        <v>1484</v>
      </c>
      <c r="F581" s="19" t="s">
        <v>4084</v>
      </c>
      <c r="G581" s="19" t="s">
        <v>4704</v>
      </c>
      <c r="H581" s="20">
        <v>50</v>
      </c>
      <c r="I581" s="20">
        <v>279</v>
      </c>
      <c r="J581" s="20">
        <v>329</v>
      </c>
      <c r="K581" s="17">
        <v>100</v>
      </c>
      <c r="L581" s="24">
        <f>J581+K581</f>
        <v>429</v>
      </c>
      <c r="M581" s="17">
        <v>107</v>
      </c>
      <c r="N581" s="21" t="s">
        <v>3233</v>
      </c>
      <c r="O581" s="17" t="s">
        <v>3593</v>
      </c>
      <c r="P581" s="17">
        <v>1</v>
      </c>
      <c r="Q581" s="4"/>
    </row>
    <row r="582" spans="1:17" s="3" customFormat="1" ht="18" customHeight="1">
      <c r="A582" s="21">
        <v>579</v>
      </c>
      <c r="B582" s="19" t="s">
        <v>2420</v>
      </c>
      <c r="C582" s="19" t="s">
        <v>2421</v>
      </c>
      <c r="D582" s="19" t="s">
        <v>3250</v>
      </c>
      <c r="E582" s="21" t="s">
        <v>1522</v>
      </c>
      <c r="F582" s="19" t="s">
        <v>4084</v>
      </c>
      <c r="G582" s="19" t="s">
        <v>4695</v>
      </c>
      <c r="H582" s="20">
        <v>50</v>
      </c>
      <c r="I582" s="20">
        <v>327</v>
      </c>
      <c r="J582" s="20">
        <v>377</v>
      </c>
      <c r="K582" s="21">
        <v>114</v>
      </c>
      <c r="L582" s="23">
        <v>491</v>
      </c>
      <c r="M582" s="21">
        <v>83</v>
      </c>
      <c r="N582" s="21" t="s">
        <v>3251</v>
      </c>
      <c r="O582" s="21" t="s">
        <v>5689</v>
      </c>
      <c r="P582" s="21">
        <v>1</v>
      </c>
      <c r="Q582" s="6"/>
    </row>
    <row r="583" spans="1:17" s="3" customFormat="1" ht="18" customHeight="1">
      <c r="A583" s="21">
        <v>580</v>
      </c>
      <c r="B583" s="19" t="s">
        <v>2420</v>
      </c>
      <c r="C583" s="19" t="s">
        <v>3252</v>
      </c>
      <c r="D583" s="19" t="s">
        <v>1488</v>
      </c>
      <c r="E583" s="21" t="s">
        <v>1489</v>
      </c>
      <c r="F583" s="19" t="s">
        <v>4084</v>
      </c>
      <c r="G583" s="19" t="s">
        <v>4695</v>
      </c>
      <c r="H583" s="20">
        <v>50</v>
      </c>
      <c r="I583" s="20">
        <v>298</v>
      </c>
      <c r="J583" s="20">
        <v>348</v>
      </c>
      <c r="K583" s="21">
        <v>110</v>
      </c>
      <c r="L583" s="23">
        <v>458</v>
      </c>
      <c r="M583" s="21">
        <v>104</v>
      </c>
      <c r="N583" s="21" t="s">
        <v>44</v>
      </c>
      <c r="O583" s="21" t="s">
        <v>1490</v>
      </c>
      <c r="P583" s="21">
        <v>1</v>
      </c>
      <c r="Q583" s="7"/>
    </row>
    <row r="584" spans="1:17" s="5" customFormat="1" ht="18" customHeight="1">
      <c r="A584" s="21">
        <v>581</v>
      </c>
      <c r="B584" s="18" t="s">
        <v>930</v>
      </c>
      <c r="C584" s="19" t="s">
        <v>2443</v>
      </c>
      <c r="D584" s="18" t="s">
        <v>931</v>
      </c>
      <c r="E584" s="21" t="s">
        <v>932</v>
      </c>
      <c r="F584" s="19" t="s">
        <v>4084</v>
      </c>
      <c r="G584" s="19" t="s">
        <v>4747</v>
      </c>
      <c r="H584" s="20">
        <v>50</v>
      </c>
      <c r="I584" s="20">
        <v>324</v>
      </c>
      <c r="J584" s="20">
        <v>374</v>
      </c>
      <c r="K584" s="21">
        <v>102</v>
      </c>
      <c r="L584" s="21">
        <v>476</v>
      </c>
      <c r="M584" s="21">
        <v>43</v>
      </c>
      <c r="N584" s="21" t="s">
        <v>2061</v>
      </c>
      <c r="O584" s="21" t="s">
        <v>3464</v>
      </c>
      <c r="P584" s="21">
        <v>1</v>
      </c>
      <c r="Q584" s="3"/>
    </row>
    <row r="585" spans="1:17" s="6" customFormat="1" ht="18" customHeight="1">
      <c r="A585" s="21">
        <v>582</v>
      </c>
      <c r="B585" s="19" t="s">
        <v>2385</v>
      </c>
      <c r="C585" s="21" t="s">
        <v>3212</v>
      </c>
      <c r="D585" s="19" t="s">
        <v>3556</v>
      </c>
      <c r="E585" s="19" t="s">
        <v>3557</v>
      </c>
      <c r="F585" s="19" t="s">
        <v>4084</v>
      </c>
      <c r="G585" s="19" t="s">
        <v>4695</v>
      </c>
      <c r="H585" s="20">
        <v>50</v>
      </c>
      <c r="I585" s="20">
        <v>464</v>
      </c>
      <c r="J585" s="20">
        <v>514</v>
      </c>
      <c r="K585" s="21">
        <v>200</v>
      </c>
      <c r="L585" s="23">
        <v>714</v>
      </c>
      <c r="M585" s="21">
        <v>2</v>
      </c>
      <c r="N585" s="21" t="s">
        <v>3558</v>
      </c>
      <c r="O585" s="21" t="s">
        <v>2017</v>
      </c>
      <c r="P585" s="21">
        <v>1</v>
      </c>
      <c r="Q585" s="5"/>
    </row>
    <row r="586" spans="1:16" s="3" customFormat="1" ht="18" customHeight="1">
      <c r="A586" s="21">
        <v>583</v>
      </c>
      <c r="B586" s="19" t="s">
        <v>2388</v>
      </c>
      <c r="C586" s="19" t="s">
        <v>2389</v>
      </c>
      <c r="D586" s="19" t="s">
        <v>3559</v>
      </c>
      <c r="E586" s="18" t="s">
        <v>3560</v>
      </c>
      <c r="F586" s="19" t="s">
        <v>4084</v>
      </c>
      <c r="G586" s="19" t="s">
        <v>4695</v>
      </c>
      <c r="H586" s="20">
        <v>50</v>
      </c>
      <c r="I586" s="20">
        <v>343</v>
      </c>
      <c r="J586" s="20">
        <v>393</v>
      </c>
      <c r="K586" s="21">
        <v>175</v>
      </c>
      <c r="L586" s="23">
        <v>568</v>
      </c>
      <c r="M586" s="21">
        <v>37</v>
      </c>
      <c r="N586" s="21" t="s">
        <v>2027</v>
      </c>
      <c r="O586" s="21" t="s">
        <v>1992</v>
      </c>
      <c r="P586" s="21">
        <v>1</v>
      </c>
    </row>
    <row r="587" spans="1:16" s="3" customFormat="1" ht="18" customHeight="1">
      <c r="A587" s="21">
        <v>584</v>
      </c>
      <c r="B587" s="18" t="s">
        <v>2425</v>
      </c>
      <c r="C587" s="19" t="s">
        <v>4759</v>
      </c>
      <c r="D587" s="18" t="s">
        <v>2052</v>
      </c>
      <c r="E587" s="18" t="s">
        <v>2053</v>
      </c>
      <c r="F587" s="19" t="s">
        <v>4084</v>
      </c>
      <c r="G587" s="19" t="s">
        <v>4704</v>
      </c>
      <c r="H587" s="20">
        <v>50</v>
      </c>
      <c r="I587" s="20">
        <v>446</v>
      </c>
      <c r="J587" s="20">
        <v>496</v>
      </c>
      <c r="K587" s="17">
        <v>125</v>
      </c>
      <c r="L587" s="24">
        <f>J587+K587</f>
        <v>621</v>
      </c>
      <c r="M587" s="17">
        <v>14</v>
      </c>
      <c r="N587" s="21" t="s">
        <v>3255</v>
      </c>
      <c r="O587" s="17" t="s">
        <v>5610</v>
      </c>
      <c r="P587" s="21">
        <v>1</v>
      </c>
    </row>
    <row r="588" spans="1:17" s="4" customFormat="1" ht="18" customHeight="1">
      <c r="A588" s="21">
        <v>585</v>
      </c>
      <c r="B588" s="18" t="s">
        <v>3256</v>
      </c>
      <c r="C588" s="18" t="s">
        <v>2426</v>
      </c>
      <c r="D588" s="18" t="s">
        <v>3598</v>
      </c>
      <c r="E588" s="21" t="s">
        <v>4754</v>
      </c>
      <c r="F588" s="19" t="s">
        <v>4084</v>
      </c>
      <c r="G588" s="19" t="s">
        <v>4775</v>
      </c>
      <c r="H588" s="20">
        <v>20</v>
      </c>
      <c r="I588" s="20">
        <v>211</v>
      </c>
      <c r="J588" s="20">
        <f>SUM(H588:I588)</f>
        <v>231</v>
      </c>
      <c r="K588" s="21">
        <v>195</v>
      </c>
      <c r="L588" s="21">
        <v>426</v>
      </c>
      <c r="M588" s="21">
        <v>70</v>
      </c>
      <c r="N588" s="21" t="s">
        <v>3257</v>
      </c>
      <c r="O588" s="21" t="s">
        <v>5684</v>
      </c>
      <c r="P588" s="21">
        <v>1</v>
      </c>
      <c r="Q588" s="3"/>
    </row>
    <row r="589" spans="1:17" s="4" customFormat="1" ht="18" customHeight="1">
      <c r="A589" s="21">
        <v>586</v>
      </c>
      <c r="B589" s="18" t="s">
        <v>2427</v>
      </c>
      <c r="C589" s="19" t="s">
        <v>4129</v>
      </c>
      <c r="D589" s="18" t="s">
        <v>3258</v>
      </c>
      <c r="E589" s="21" t="s">
        <v>2053</v>
      </c>
      <c r="F589" s="19" t="s">
        <v>4084</v>
      </c>
      <c r="G589" s="19" t="s">
        <v>4704</v>
      </c>
      <c r="H589" s="20">
        <v>50</v>
      </c>
      <c r="I589" s="20">
        <v>315</v>
      </c>
      <c r="J589" s="20">
        <v>365</v>
      </c>
      <c r="K589" s="17">
        <v>166</v>
      </c>
      <c r="L589" s="24">
        <f>J589+K589</f>
        <v>531</v>
      </c>
      <c r="M589" s="17">
        <v>52</v>
      </c>
      <c r="N589" s="21" t="s">
        <v>3259</v>
      </c>
      <c r="O589" s="17" t="s">
        <v>5716</v>
      </c>
      <c r="P589" s="21">
        <v>1</v>
      </c>
      <c r="Q589" s="3"/>
    </row>
    <row r="590" spans="1:17" s="3" customFormat="1" ht="18" customHeight="1">
      <c r="A590" s="21">
        <v>587</v>
      </c>
      <c r="B590" s="18" t="s">
        <v>2428</v>
      </c>
      <c r="C590" s="19" t="s">
        <v>2429</v>
      </c>
      <c r="D590" s="18" t="s">
        <v>3260</v>
      </c>
      <c r="E590" s="21" t="s">
        <v>3261</v>
      </c>
      <c r="F590" s="19" t="s">
        <v>4084</v>
      </c>
      <c r="G590" s="19" t="s">
        <v>4692</v>
      </c>
      <c r="H590" s="20">
        <v>50</v>
      </c>
      <c r="I590" s="20">
        <v>240</v>
      </c>
      <c r="J590" s="20">
        <v>290</v>
      </c>
      <c r="K590" s="21">
        <v>270</v>
      </c>
      <c r="L590" s="21">
        <v>560</v>
      </c>
      <c r="M590" s="21">
        <v>39</v>
      </c>
      <c r="N590" s="21" t="s">
        <v>2054</v>
      </c>
      <c r="O590" s="21" t="s">
        <v>3532</v>
      </c>
      <c r="P590" s="21">
        <v>1</v>
      </c>
      <c r="Q590" s="5"/>
    </row>
    <row r="591" spans="1:17" s="5" customFormat="1" ht="18" customHeight="1">
      <c r="A591" s="21">
        <v>588</v>
      </c>
      <c r="B591" s="18" t="s">
        <v>3265</v>
      </c>
      <c r="C591" s="18" t="s">
        <v>3266</v>
      </c>
      <c r="D591" s="18" t="s">
        <v>3267</v>
      </c>
      <c r="E591" s="21" t="s">
        <v>3268</v>
      </c>
      <c r="F591" s="19" t="s">
        <v>4084</v>
      </c>
      <c r="G591" s="19" t="s">
        <v>4692</v>
      </c>
      <c r="H591" s="20">
        <v>50</v>
      </c>
      <c r="I591" s="20">
        <v>323</v>
      </c>
      <c r="J591" s="20">
        <v>373</v>
      </c>
      <c r="K591" s="21">
        <v>250.5</v>
      </c>
      <c r="L591" s="21">
        <v>623.5</v>
      </c>
      <c r="M591" s="21">
        <v>24</v>
      </c>
      <c r="N591" s="21" t="s">
        <v>2055</v>
      </c>
      <c r="O591" s="21" t="s">
        <v>5654</v>
      </c>
      <c r="P591" s="21">
        <v>1</v>
      </c>
      <c r="Q591" s="8"/>
    </row>
    <row r="592" spans="1:17" s="6" customFormat="1" ht="18" customHeight="1">
      <c r="A592" s="21">
        <v>589</v>
      </c>
      <c r="B592" s="18" t="s">
        <v>3272</v>
      </c>
      <c r="C592" s="18" t="s">
        <v>3600</v>
      </c>
      <c r="D592" s="18" t="s">
        <v>3601</v>
      </c>
      <c r="E592" s="21" t="s">
        <v>4754</v>
      </c>
      <c r="F592" s="19" t="s">
        <v>4084</v>
      </c>
      <c r="G592" s="19" t="s">
        <v>4692</v>
      </c>
      <c r="H592" s="20">
        <v>50</v>
      </c>
      <c r="I592" s="20">
        <v>191</v>
      </c>
      <c r="J592" s="20">
        <v>241</v>
      </c>
      <c r="K592" s="21">
        <v>175</v>
      </c>
      <c r="L592" s="21">
        <v>416</v>
      </c>
      <c r="M592" s="21">
        <v>76</v>
      </c>
      <c r="N592" s="21" t="s">
        <v>3273</v>
      </c>
      <c r="O592" s="21" t="s">
        <v>5656</v>
      </c>
      <c r="P592" s="21">
        <v>1</v>
      </c>
      <c r="Q592" s="3"/>
    </row>
    <row r="593" spans="1:17" s="3" customFormat="1" ht="18" customHeight="1">
      <c r="A593" s="21">
        <v>590</v>
      </c>
      <c r="B593" s="18" t="s">
        <v>2442</v>
      </c>
      <c r="C593" s="19" t="s">
        <v>672</v>
      </c>
      <c r="D593" s="18" t="s">
        <v>928</v>
      </c>
      <c r="E593" s="18" t="s">
        <v>929</v>
      </c>
      <c r="F593" s="19" t="s">
        <v>4084</v>
      </c>
      <c r="G593" s="19" t="s">
        <v>4775</v>
      </c>
      <c r="H593" s="20">
        <v>50</v>
      </c>
      <c r="I593" s="20">
        <v>378</v>
      </c>
      <c r="J593" s="20">
        <v>428</v>
      </c>
      <c r="K593" s="21">
        <v>210</v>
      </c>
      <c r="L593" s="21">
        <v>638</v>
      </c>
      <c r="M593" s="21">
        <v>8</v>
      </c>
      <c r="N593" s="21" t="s">
        <v>2060</v>
      </c>
      <c r="O593" s="21" t="s">
        <v>5675</v>
      </c>
      <c r="P593" s="21">
        <v>1</v>
      </c>
      <c r="Q593" s="5"/>
    </row>
    <row r="594" spans="1:16" s="3" customFormat="1" ht="18" customHeight="1">
      <c r="A594" s="21">
        <v>591</v>
      </c>
      <c r="B594" s="18" t="s">
        <v>2080</v>
      </c>
      <c r="C594" s="18" t="s">
        <v>2458</v>
      </c>
      <c r="D594" s="18" t="s">
        <v>32</v>
      </c>
      <c r="E594" s="21" t="s">
        <v>4754</v>
      </c>
      <c r="F594" s="19" t="s">
        <v>4084</v>
      </c>
      <c r="G594" s="19" t="s">
        <v>4692</v>
      </c>
      <c r="H594" s="20">
        <v>50</v>
      </c>
      <c r="I594" s="20">
        <v>218</v>
      </c>
      <c r="J594" s="20">
        <v>268</v>
      </c>
      <c r="K594" s="21">
        <v>135</v>
      </c>
      <c r="L594" s="21">
        <v>393</v>
      </c>
      <c r="M594" s="21">
        <v>83</v>
      </c>
      <c r="N594" s="21" t="s">
        <v>4715</v>
      </c>
      <c r="O594" s="21" t="s">
        <v>4688</v>
      </c>
      <c r="P594" s="21">
        <v>1</v>
      </c>
    </row>
    <row r="595" spans="1:17" s="6" customFormat="1" ht="18" customHeight="1">
      <c r="A595" s="21">
        <v>592</v>
      </c>
      <c r="B595" s="19" t="s">
        <v>75</v>
      </c>
      <c r="C595" s="19" t="s">
        <v>76</v>
      </c>
      <c r="D595" s="19" t="s">
        <v>2356</v>
      </c>
      <c r="E595" s="21" t="s">
        <v>4754</v>
      </c>
      <c r="F595" s="19" t="s">
        <v>4084</v>
      </c>
      <c r="G595" s="19" t="s">
        <v>4695</v>
      </c>
      <c r="H595" s="20">
        <v>50</v>
      </c>
      <c r="I595" s="20">
        <v>254</v>
      </c>
      <c r="J595" s="20">
        <v>304</v>
      </c>
      <c r="K595" s="21">
        <v>147</v>
      </c>
      <c r="L595" s="23">
        <v>451</v>
      </c>
      <c r="M595" s="21">
        <v>98</v>
      </c>
      <c r="N595" s="21" t="s">
        <v>2942</v>
      </c>
      <c r="O595" s="21" t="s">
        <v>5716</v>
      </c>
      <c r="P595" s="17">
        <v>1</v>
      </c>
      <c r="Q595" s="8"/>
    </row>
    <row r="596" spans="1:16" s="3" customFormat="1" ht="18" customHeight="1">
      <c r="A596" s="21">
        <v>593</v>
      </c>
      <c r="B596" s="18" t="s">
        <v>79</v>
      </c>
      <c r="C596" s="19" t="s">
        <v>963</v>
      </c>
      <c r="D596" s="18" t="s">
        <v>964</v>
      </c>
      <c r="E596" s="21" t="s">
        <v>4754</v>
      </c>
      <c r="F596" s="19" t="s">
        <v>4084</v>
      </c>
      <c r="G596" s="19" t="s">
        <v>4775</v>
      </c>
      <c r="H596" s="20">
        <v>50</v>
      </c>
      <c r="I596" s="20">
        <v>330</v>
      </c>
      <c r="J596" s="20">
        <v>380</v>
      </c>
      <c r="K596" s="21">
        <v>210</v>
      </c>
      <c r="L596" s="21">
        <v>590</v>
      </c>
      <c r="M596" s="21">
        <v>14</v>
      </c>
      <c r="N596" s="21" t="s">
        <v>2947</v>
      </c>
      <c r="O596" s="21" t="s">
        <v>80</v>
      </c>
      <c r="P596" s="21">
        <v>1</v>
      </c>
    </row>
    <row r="597" spans="1:17" s="5" customFormat="1" ht="18" customHeight="1">
      <c r="A597" s="21">
        <v>594</v>
      </c>
      <c r="B597" s="18" t="s">
        <v>4193</v>
      </c>
      <c r="C597" s="19" t="s">
        <v>4194</v>
      </c>
      <c r="D597" s="18" t="s">
        <v>4195</v>
      </c>
      <c r="E597" s="21" t="s">
        <v>4196</v>
      </c>
      <c r="F597" s="19" t="s">
        <v>4084</v>
      </c>
      <c r="G597" s="19" t="s">
        <v>4747</v>
      </c>
      <c r="H597" s="20">
        <v>50</v>
      </c>
      <c r="I597" s="20">
        <v>307</v>
      </c>
      <c r="J597" s="20">
        <v>357</v>
      </c>
      <c r="K597" s="21">
        <v>137.5</v>
      </c>
      <c r="L597" s="21">
        <v>494.5</v>
      </c>
      <c r="M597" s="21">
        <v>34</v>
      </c>
      <c r="N597" s="21" t="s">
        <v>4197</v>
      </c>
      <c r="O597" s="21" t="s">
        <v>4918</v>
      </c>
      <c r="P597" s="21">
        <v>1</v>
      </c>
      <c r="Q597" s="3"/>
    </row>
    <row r="598" spans="1:17" s="9" customFormat="1" ht="18" customHeight="1">
      <c r="A598" s="21">
        <v>595</v>
      </c>
      <c r="B598" s="18" t="s">
        <v>587</v>
      </c>
      <c r="C598" s="18" t="s">
        <v>588</v>
      </c>
      <c r="D598" s="18" t="s">
        <v>290</v>
      </c>
      <c r="E598" s="18" t="s">
        <v>4196</v>
      </c>
      <c r="F598" s="19" t="s">
        <v>4084</v>
      </c>
      <c r="G598" s="19" t="s">
        <v>4747</v>
      </c>
      <c r="H598" s="20">
        <v>50</v>
      </c>
      <c r="I598" s="20">
        <v>278</v>
      </c>
      <c r="J598" s="20">
        <v>328</v>
      </c>
      <c r="K598" s="21">
        <v>155</v>
      </c>
      <c r="L598" s="21">
        <v>483</v>
      </c>
      <c r="M598" s="21">
        <v>39</v>
      </c>
      <c r="N598" s="21" t="s">
        <v>291</v>
      </c>
      <c r="O598" s="21" t="s">
        <v>4918</v>
      </c>
      <c r="P598" s="17">
        <v>1</v>
      </c>
      <c r="Q598" s="3"/>
    </row>
    <row r="599" spans="1:17" s="8" customFormat="1" ht="18" customHeight="1">
      <c r="A599" s="21">
        <v>596</v>
      </c>
      <c r="B599" s="18" t="s">
        <v>589</v>
      </c>
      <c r="C599" s="19" t="s">
        <v>590</v>
      </c>
      <c r="D599" s="18" t="s">
        <v>292</v>
      </c>
      <c r="E599" s="18" t="s">
        <v>4196</v>
      </c>
      <c r="F599" s="19" t="s">
        <v>4084</v>
      </c>
      <c r="G599" s="19" t="s">
        <v>4775</v>
      </c>
      <c r="H599" s="20">
        <v>50</v>
      </c>
      <c r="I599" s="20">
        <v>341</v>
      </c>
      <c r="J599" s="20">
        <v>391</v>
      </c>
      <c r="K599" s="21">
        <v>227</v>
      </c>
      <c r="L599" s="21">
        <v>618</v>
      </c>
      <c r="M599" s="21">
        <v>12</v>
      </c>
      <c r="N599" s="21" t="s">
        <v>293</v>
      </c>
      <c r="O599" s="21" t="s">
        <v>4918</v>
      </c>
      <c r="P599" s="21">
        <v>1</v>
      </c>
      <c r="Q599" s="3"/>
    </row>
    <row r="600" spans="1:17" s="4" customFormat="1" ht="18" customHeight="1">
      <c r="A600" s="21">
        <v>597</v>
      </c>
      <c r="B600" s="19" t="s">
        <v>2374</v>
      </c>
      <c r="C600" s="19" t="s">
        <v>2375</v>
      </c>
      <c r="D600" s="19" t="s">
        <v>3548</v>
      </c>
      <c r="E600" s="18" t="s">
        <v>3207</v>
      </c>
      <c r="F600" s="19" t="s">
        <v>4084</v>
      </c>
      <c r="G600" s="19" t="s">
        <v>4695</v>
      </c>
      <c r="H600" s="20">
        <v>50</v>
      </c>
      <c r="I600" s="20">
        <v>181</v>
      </c>
      <c r="J600" s="20">
        <v>231</v>
      </c>
      <c r="K600" s="21">
        <v>87.5</v>
      </c>
      <c r="L600" s="23">
        <v>318.5</v>
      </c>
      <c r="M600" s="21">
        <v>213</v>
      </c>
      <c r="N600" s="21" t="s">
        <v>3208</v>
      </c>
      <c r="O600" s="21" t="s">
        <v>2017</v>
      </c>
      <c r="P600" s="21">
        <v>1</v>
      </c>
      <c r="Q600" s="3"/>
    </row>
    <row r="601" spans="1:16" s="3" customFormat="1" ht="18" customHeight="1">
      <c r="A601" s="21">
        <v>598</v>
      </c>
      <c r="B601" s="18" t="s">
        <v>2376</v>
      </c>
      <c r="C601" s="19" t="s">
        <v>2377</v>
      </c>
      <c r="D601" s="18" t="s">
        <v>2018</v>
      </c>
      <c r="E601" s="19" t="s">
        <v>2019</v>
      </c>
      <c r="F601" s="19" t="s">
        <v>4084</v>
      </c>
      <c r="G601" s="19" t="s">
        <v>4692</v>
      </c>
      <c r="H601" s="20">
        <v>50</v>
      </c>
      <c r="I601" s="20">
        <v>459</v>
      </c>
      <c r="J601" s="20">
        <v>509</v>
      </c>
      <c r="K601" s="21">
        <v>227</v>
      </c>
      <c r="L601" s="21">
        <v>736</v>
      </c>
      <c r="M601" s="21">
        <v>8</v>
      </c>
      <c r="N601" s="21" t="s">
        <v>2020</v>
      </c>
      <c r="O601" s="21" t="s">
        <v>5667</v>
      </c>
      <c r="P601" s="21">
        <v>1</v>
      </c>
    </row>
    <row r="602" spans="1:17" s="8" customFormat="1" ht="18" customHeight="1">
      <c r="A602" s="21">
        <v>599</v>
      </c>
      <c r="B602" s="18" t="s">
        <v>2378</v>
      </c>
      <c r="C602" s="19" t="s">
        <v>2379</v>
      </c>
      <c r="D602" s="18" t="s">
        <v>3549</v>
      </c>
      <c r="E602" s="19" t="s">
        <v>3550</v>
      </c>
      <c r="F602" s="19" t="s">
        <v>4084</v>
      </c>
      <c r="G602" s="19" t="s">
        <v>4692</v>
      </c>
      <c r="H602" s="20">
        <v>50</v>
      </c>
      <c r="I602" s="20">
        <v>385</v>
      </c>
      <c r="J602" s="20">
        <v>435</v>
      </c>
      <c r="K602" s="21">
        <v>127</v>
      </c>
      <c r="L602" s="21">
        <v>562</v>
      </c>
      <c r="M602" s="21">
        <v>33</v>
      </c>
      <c r="N602" s="21" t="s">
        <v>2021</v>
      </c>
      <c r="O602" s="21" t="s">
        <v>3551</v>
      </c>
      <c r="P602" s="21">
        <v>1</v>
      </c>
      <c r="Q602" s="3"/>
    </row>
    <row r="603" spans="1:16" s="3" customFormat="1" ht="18" customHeight="1">
      <c r="A603" s="21">
        <v>600</v>
      </c>
      <c r="B603" s="18" t="s">
        <v>2380</v>
      </c>
      <c r="C603" s="19" t="s">
        <v>4129</v>
      </c>
      <c r="D603" s="18" t="s">
        <v>3552</v>
      </c>
      <c r="E603" s="18" t="s">
        <v>2019</v>
      </c>
      <c r="F603" s="19" t="s">
        <v>4084</v>
      </c>
      <c r="G603" s="19" t="s">
        <v>4704</v>
      </c>
      <c r="H603" s="20">
        <v>50</v>
      </c>
      <c r="I603" s="20">
        <v>317</v>
      </c>
      <c r="J603" s="20">
        <v>367</v>
      </c>
      <c r="K603" s="17">
        <v>118</v>
      </c>
      <c r="L603" s="24">
        <f>J603+K603</f>
        <v>485</v>
      </c>
      <c r="M603" s="17">
        <v>79</v>
      </c>
      <c r="N603" s="21" t="s">
        <v>3209</v>
      </c>
      <c r="O603" s="17" t="s">
        <v>3518</v>
      </c>
      <c r="P603" s="21">
        <v>1</v>
      </c>
    </row>
    <row r="604" spans="1:16" s="5" customFormat="1" ht="18" customHeight="1">
      <c r="A604" s="21">
        <v>601</v>
      </c>
      <c r="B604" s="19" t="s">
        <v>2382</v>
      </c>
      <c r="C604" s="19" t="s">
        <v>2383</v>
      </c>
      <c r="D604" s="19" t="s">
        <v>3555</v>
      </c>
      <c r="E604" s="21" t="s">
        <v>2019</v>
      </c>
      <c r="F604" s="19" t="s">
        <v>4084</v>
      </c>
      <c r="G604" s="19" t="s">
        <v>4695</v>
      </c>
      <c r="H604" s="20">
        <v>50</v>
      </c>
      <c r="I604" s="20">
        <v>410</v>
      </c>
      <c r="J604" s="20">
        <v>460</v>
      </c>
      <c r="K604" s="21">
        <v>176</v>
      </c>
      <c r="L604" s="23">
        <v>636</v>
      </c>
      <c r="M604" s="21">
        <v>11</v>
      </c>
      <c r="N604" s="21" t="s">
        <v>3210</v>
      </c>
      <c r="O604" s="21" t="s">
        <v>5685</v>
      </c>
      <c r="P604" s="21">
        <v>1</v>
      </c>
    </row>
    <row r="605" spans="1:16" s="3" customFormat="1" ht="18" customHeight="1">
      <c r="A605" s="21">
        <v>602</v>
      </c>
      <c r="B605" s="19" t="s">
        <v>3277</v>
      </c>
      <c r="C605" s="19" t="s">
        <v>2433</v>
      </c>
      <c r="D605" s="19" t="s">
        <v>3603</v>
      </c>
      <c r="E605" s="21" t="s">
        <v>2293</v>
      </c>
      <c r="F605" s="19" t="s">
        <v>4084</v>
      </c>
      <c r="G605" s="19" t="s">
        <v>4695</v>
      </c>
      <c r="H605" s="20">
        <v>50</v>
      </c>
      <c r="I605" s="20">
        <v>376</v>
      </c>
      <c r="J605" s="20">
        <v>426</v>
      </c>
      <c r="K605" s="21">
        <v>147</v>
      </c>
      <c r="L605" s="23">
        <v>573</v>
      </c>
      <c r="M605" s="21">
        <v>34</v>
      </c>
      <c r="N605" s="21" t="s">
        <v>3604</v>
      </c>
      <c r="O605" s="21" t="s">
        <v>3501</v>
      </c>
      <c r="P605" s="21">
        <v>1</v>
      </c>
    </row>
    <row r="606" spans="1:17" s="4" customFormat="1" ht="18" customHeight="1">
      <c r="A606" s="21">
        <v>603</v>
      </c>
      <c r="B606" s="18" t="s">
        <v>23</v>
      </c>
      <c r="C606" s="19" t="s">
        <v>24</v>
      </c>
      <c r="D606" s="18" t="s">
        <v>25</v>
      </c>
      <c r="E606" s="21" t="s">
        <v>2293</v>
      </c>
      <c r="F606" s="19" t="s">
        <v>4084</v>
      </c>
      <c r="G606" s="19" t="s">
        <v>4704</v>
      </c>
      <c r="H606" s="20">
        <v>50</v>
      </c>
      <c r="I606" s="20">
        <v>260</v>
      </c>
      <c r="J606" s="20">
        <v>310</v>
      </c>
      <c r="K606" s="21">
        <v>135</v>
      </c>
      <c r="L606" s="23">
        <v>445</v>
      </c>
      <c r="M606" s="21">
        <v>98</v>
      </c>
      <c r="N606" s="21" t="s">
        <v>2926</v>
      </c>
      <c r="O606" s="21" t="s">
        <v>5678</v>
      </c>
      <c r="P606" s="21">
        <v>1</v>
      </c>
      <c r="Q606" s="3"/>
    </row>
    <row r="607" spans="1:17" s="6" customFormat="1" ht="18" customHeight="1">
      <c r="A607" s="21">
        <v>604</v>
      </c>
      <c r="B607" s="18" t="s">
        <v>30</v>
      </c>
      <c r="C607" s="19" t="s">
        <v>2457</v>
      </c>
      <c r="D607" s="18" t="s">
        <v>31</v>
      </c>
      <c r="E607" s="21" t="s">
        <v>2293</v>
      </c>
      <c r="F607" s="19" t="s">
        <v>4084</v>
      </c>
      <c r="G607" s="19" t="s">
        <v>4692</v>
      </c>
      <c r="H607" s="20">
        <v>50</v>
      </c>
      <c r="I607" s="20">
        <v>173</v>
      </c>
      <c r="J607" s="20">
        <v>223</v>
      </c>
      <c r="K607" s="21">
        <v>135</v>
      </c>
      <c r="L607" s="21">
        <v>358</v>
      </c>
      <c r="M607" s="21">
        <v>98</v>
      </c>
      <c r="N607" s="21" t="s">
        <v>2927</v>
      </c>
      <c r="O607" s="21" t="s">
        <v>5656</v>
      </c>
      <c r="P607" s="21">
        <v>1</v>
      </c>
      <c r="Q607" s="4"/>
    </row>
    <row r="608" spans="1:16" s="3" customFormat="1" ht="18" customHeight="1">
      <c r="A608" s="21">
        <v>605</v>
      </c>
      <c r="B608" s="18" t="s">
        <v>4532</v>
      </c>
      <c r="C608" s="18" t="s">
        <v>2940</v>
      </c>
      <c r="D608" s="18" t="s">
        <v>69</v>
      </c>
      <c r="E608" s="21" t="s">
        <v>2293</v>
      </c>
      <c r="F608" s="19" t="s">
        <v>4084</v>
      </c>
      <c r="G608" s="19" t="s">
        <v>4692</v>
      </c>
      <c r="H608" s="20">
        <v>50</v>
      </c>
      <c r="I608" s="20">
        <v>224</v>
      </c>
      <c r="J608" s="20">
        <v>274</v>
      </c>
      <c r="K608" s="21">
        <v>197</v>
      </c>
      <c r="L608" s="21">
        <v>471</v>
      </c>
      <c r="M608" s="21">
        <v>55</v>
      </c>
      <c r="N608" s="21" t="s">
        <v>4533</v>
      </c>
      <c r="O608" s="21" t="s">
        <v>3564</v>
      </c>
      <c r="P608" s="21">
        <v>1</v>
      </c>
    </row>
    <row r="609" spans="1:17" s="3" customFormat="1" ht="18" customHeight="1">
      <c r="A609" s="21">
        <v>606</v>
      </c>
      <c r="B609" s="18" t="s">
        <v>986</v>
      </c>
      <c r="C609" s="19" t="s">
        <v>987</v>
      </c>
      <c r="D609" s="18" t="s">
        <v>4202</v>
      </c>
      <c r="E609" s="18" t="s">
        <v>4919</v>
      </c>
      <c r="F609" s="19" t="s">
        <v>4084</v>
      </c>
      <c r="G609" s="19" t="s">
        <v>4686</v>
      </c>
      <c r="H609" s="20">
        <v>50</v>
      </c>
      <c r="I609" s="20">
        <v>302</v>
      </c>
      <c r="J609" s="20">
        <v>352</v>
      </c>
      <c r="K609" s="21">
        <v>114</v>
      </c>
      <c r="L609" s="21">
        <v>400</v>
      </c>
      <c r="M609" s="21">
        <v>15</v>
      </c>
      <c r="N609" s="21" t="s">
        <v>4553</v>
      </c>
      <c r="O609" s="21" t="s">
        <v>4918</v>
      </c>
      <c r="P609" s="21">
        <v>1</v>
      </c>
      <c r="Q609" s="4"/>
    </row>
    <row r="610" spans="1:16" s="3" customFormat="1" ht="18" customHeight="1">
      <c r="A610" s="21">
        <v>607</v>
      </c>
      <c r="B610" s="18" t="s">
        <v>4113</v>
      </c>
      <c r="C610" s="19" t="s">
        <v>4114</v>
      </c>
      <c r="D610" s="18" t="s">
        <v>3183</v>
      </c>
      <c r="E610" s="18" t="s">
        <v>3184</v>
      </c>
      <c r="F610" s="19" t="s">
        <v>4084</v>
      </c>
      <c r="G610" s="19" t="s">
        <v>4733</v>
      </c>
      <c r="H610" s="20">
        <v>50</v>
      </c>
      <c r="I610" s="20">
        <v>341</v>
      </c>
      <c r="J610" s="20">
        <v>391</v>
      </c>
      <c r="K610" s="21">
        <v>110</v>
      </c>
      <c r="L610" s="21">
        <v>501</v>
      </c>
      <c r="M610" s="21">
        <v>10</v>
      </c>
      <c r="N610" s="21" t="s">
        <v>2000</v>
      </c>
      <c r="O610" s="21" t="s">
        <v>3185</v>
      </c>
      <c r="P610" s="21">
        <v>1</v>
      </c>
    </row>
    <row r="611" spans="1:16" s="3" customFormat="1" ht="18" customHeight="1">
      <c r="A611" s="21">
        <v>608</v>
      </c>
      <c r="B611" s="18" t="s">
        <v>2369</v>
      </c>
      <c r="C611" s="18" t="s">
        <v>2370</v>
      </c>
      <c r="D611" s="18" t="s">
        <v>3540</v>
      </c>
      <c r="E611" s="19" t="s">
        <v>3541</v>
      </c>
      <c r="F611" s="19" t="s">
        <v>4084</v>
      </c>
      <c r="G611" s="19" t="s">
        <v>4775</v>
      </c>
      <c r="H611" s="20">
        <v>50</v>
      </c>
      <c r="I611" s="20">
        <v>353</v>
      </c>
      <c r="J611" s="20">
        <v>403</v>
      </c>
      <c r="K611" s="21">
        <v>244</v>
      </c>
      <c r="L611" s="21">
        <v>647</v>
      </c>
      <c r="M611" s="21">
        <v>7</v>
      </c>
      <c r="N611" s="21" t="s">
        <v>5508</v>
      </c>
      <c r="O611" s="21" t="s">
        <v>5675</v>
      </c>
      <c r="P611" s="21">
        <v>1</v>
      </c>
    </row>
    <row r="612" spans="1:17" s="3" customFormat="1" ht="18" customHeight="1">
      <c r="A612" s="21">
        <v>609</v>
      </c>
      <c r="B612" s="18" t="s">
        <v>2371</v>
      </c>
      <c r="C612" s="18" t="s">
        <v>2372</v>
      </c>
      <c r="D612" s="18" t="s">
        <v>3542</v>
      </c>
      <c r="E612" s="19" t="s">
        <v>3543</v>
      </c>
      <c r="F612" s="19" t="s">
        <v>4084</v>
      </c>
      <c r="G612" s="19" t="s">
        <v>4704</v>
      </c>
      <c r="H612" s="20">
        <v>50</v>
      </c>
      <c r="I612" s="20">
        <v>222</v>
      </c>
      <c r="J612" s="20">
        <v>272</v>
      </c>
      <c r="K612" s="21">
        <v>105.5</v>
      </c>
      <c r="L612" s="23">
        <v>377.5</v>
      </c>
      <c r="M612" s="21">
        <v>147</v>
      </c>
      <c r="N612" s="21" t="s">
        <v>3544</v>
      </c>
      <c r="O612" s="21" t="s">
        <v>3545</v>
      </c>
      <c r="P612" s="21">
        <v>1</v>
      </c>
      <c r="Q612" s="8"/>
    </row>
    <row r="613" spans="1:16" s="3" customFormat="1" ht="18" customHeight="1">
      <c r="A613" s="21">
        <v>610</v>
      </c>
      <c r="B613" s="18" t="s">
        <v>2373</v>
      </c>
      <c r="C613" s="19" t="s">
        <v>3676</v>
      </c>
      <c r="D613" s="18" t="s">
        <v>3546</v>
      </c>
      <c r="E613" s="18" t="s">
        <v>3547</v>
      </c>
      <c r="F613" s="19" t="s">
        <v>4084</v>
      </c>
      <c r="G613" s="19" t="s">
        <v>4704</v>
      </c>
      <c r="H613" s="20">
        <v>50</v>
      </c>
      <c r="I613" s="20">
        <v>250</v>
      </c>
      <c r="J613" s="20">
        <v>300</v>
      </c>
      <c r="K613" s="21">
        <v>51</v>
      </c>
      <c r="L613" s="23">
        <v>351</v>
      </c>
      <c r="M613" s="21">
        <v>173</v>
      </c>
      <c r="N613" s="21" t="s">
        <v>3206</v>
      </c>
      <c r="O613" s="21" t="s">
        <v>3471</v>
      </c>
      <c r="P613" s="21">
        <v>1</v>
      </c>
    </row>
    <row r="614" spans="1:16" s="3" customFormat="1" ht="18" customHeight="1">
      <c r="A614" s="21">
        <v>611</v>
      </c>
      <c r="B614" s="19" t="s">
        <v>3615</v>
      </c>
      <c r="C614" s="19" t="s">
        <v>2445</v>
      </c>
      <c r="D614" s="19" t="s">
        <v>2064</v>
      </c>
      <c r="E614" s="21" t="s">
        <v>2065</v>
      </c>
      <c r="F614" s="19" t="s">
        <v>4084</v>
      </c>
      <c r="G614" s="19" t="s">
        <v>4695</v>
      </c>
      <c r="H614" s="20">
        <v>50</v>
      </c>
      <c r="I614" s="20">
        <v>377</v>
      </c>
      <c r="J614" s="20">
        <v>427</v>
      </c>
      <c r="K614" s="21">
        <v>165</v>
      </c>
      <c r="L614" s="23">
        <v>592</v>
      </c>
      <c r="M614" s="21">
        <v>23</v>
      </c>
      <c r="N614" s="21" t="s">
        <v>2066</v>
      </c>
      <c r="O614" s="21" t="s">
        <v>5700</v>
      </c>
      <c r="P614" s="21">
        <v>1</v>
      </c>
    </row>
    <row r="615" spans="1:17" s="3" customFormat="1" ht="18" customHeight="1">
      <c r="A615" s="21">
        <v>612</v>
      </c>
      <c r="B615" s="18" t="s">
        <v>5</v>
      </c>
      <c r="C615" s="19" t="s">
        <v>2449</v>
      </c>
      <c r="D615" s="18" t="s">
        <v>6</v>
      </c>
      <c r="E615" s="21" t="s">
        <v>4729</v>
      </c>
      <c r="F615" s="19" t="s">
        <v>4084</v>
      </c>
      <c r="G615" s="19" t="s">
        <v>4692</v>
      </c>
      <c r="H615" s="20">
        <v>50</v>
      </c>
      <c r="I615" s="20">
        <v>273</v>
      </c>
      <c r="J615" s="20">
        <v>323</v>
      </c>
      <c r="K615" s="21">
        <v>145</v>
      </c>
      <c r="L615" s="21">
        <v>468</v>
      </c>
      <c r="M615" s="21">
        <v>57</v>
      </c>
      <c r="N615" s="21" t="s">
        <v>943</v>
      </c>
      <c r="O615" s="21" t="s">
        <v>3521</v>
      </c>
      <c r="P615" s="21">
        <v>1</v>
      </c>
      <c r="Q615" s="6"/>
    </row>
    <row r="616" spans="1:17" s="6" customFormat="1" ht="18" customHeight="1">
      <c r="A616" s="21">
        <v>613</v>
      </c>
      <c r="B616" s="18" t="s">
        <v>28</v>
      </c>
      <c r="C616" s="19" t="s">
        <v>2456</v>
      </c>
      <c r="D616" s="18" t="s">
        <v>29</v>
      </c>
      <c r="E616" s="21" t="s">
        <v>4729</v>
      </c>
      <c r="F616" s="19" t="s">
        <v>4084</v>
      </c>
      <c r="G616" s="19" t="s">
        <v>4747</v>
      </c>
      <c r="H616" s="20">
        <v>50</v>
      </c>
      <c r="I616" s="20">
        <v>298</v>
      </c>
      <c r="J616" s="20">
        <v>348</v>
      </c>
      <c r="K616" s="21">
        <v>108</v>
      </c>
      <c r="L616" s="21">
        <v>452</v>
      </c>
      <c r="M616" s="21">
        <v>48</v>
      </c>
      <c r="N616" s="21" t="s">
        <v>2079</v>
      </c>
      <c r="O616" s="21" t="s">
        <v>5665</v>
      </c>
      <c r="P616" s="21">
        <v>1</v>
      </c>
      <c r="Q616" s="3"/>
    </row>
    <row r="617" spans="1:17" s="6" customFormat="1" ht="18" customHeight="1">
      <c r="A617" s="21">
        <v>614</v>
      </c>
      <c r="B617" s="18" t="s">
        <v>2081</v>
      </c>
      <c r="C617" s="19" t="s">
        <v>33</v>
      </c>
      <c r="D617" s="18" t="s">
        <v>2082</v>
      </c>
      <c r="E617" s="21" t="s">
        <v>5719</v>
      </c>
      <c r="F617" s="19" t="s">
        <v>4084</v>
      </c>
      <c r="G617" s="19" t="s">
        <v>4704</v>
      </c>
      <c r="H617" s="20">
        <v>50</v>
      </c>
      <c r="I617" s="20">
        <v>310</v>
      </c>
      <c r="J617" s="20">
        <v>360</v>
      </c>
      <c r="K617" s="21">
        <v>212</v>
      </c>
      <c r="L617" s="23">
        <v>572</v>
      </c>
      <c r="M617" s="21">
        <v>31</v>
      </c>
      <c r="N617" s="21" t="s">
        <v>2083</v>
      </c>
      <c r="O617" s="21" t="s">
        <v>5706</v>
      </c>
      <c r="P617" s="21">
        <v>1</v>
      </c>
      <c r="Q617" s="4" t="s">
        <v>3944</v>
      </c>
    </row>
    <row r="618" spans="1:17" s="5" customFormat="1" ht="18" customHeight="1">
      <c r="A618" s="21">
        <v>615</v>
      </c>
      <c r="B618" s="19" t="s">
        <v>956</v>
      </c>
      <c r="C618" s="19" t="s">
        <v>60</v>
      </c>
      <c r="D618" s="19" t="s">
        <v>2936</v>
      </c>
      <c r="E618" s="19" t="s">
        <v>1938</v>
      </c>
      <c r="F618" s="19" t="s">
        <v>4084</v>
      </c>
      <c r="G618" s="19" t="s">
        <v>4695</v>
      </c>
      <c r="H618" s="20">
        <v>50</v>
      </c>
      <c r="I618" s="20">
        <v>351</v>
      </c>
      <c r="J618" s="20">
        <v>401</v>
      </c>
      <c r="K618" s="21">
        <v>221</v>
      </c>
      <c r="L618" s="23">
        <v>602</v>
      </c>
      <c r="M618" s="21">
        <v>15</v>
      </c>
      <c r="N618" s="21" t="s">
        <v>2937</v>
      </c>
      <c r="O618" s="21" t="s">
        <v>5716</v>
      </c>
      <c r="P618" s="21">
        <v>1</v>
      </c>
      <c r="Q618" s="6"/>
    </row>
    <row r="619" spans="1:17" s="6" customFormat="1" ht="18" customHeight="1">
      <c r="A619" s="21">
        <v>616</v>
      </c>
      <c r="B619" s="18" t="s">
        <v>965</v>
      </c>
      <c r="C619" s="18" t="s">
        <v>966</v>
      </c>
      <c r="D619" s="18" t="s">
        <v>84</v>
      </c>
      <c r="E619" s="18" t="s">
        <v>85</v>
      </c>
      <c r="F619" s="19" t="s">
        <v>4084</v>
      </c>
      <c r="G619" s="19" t="s">
        <v>4747</v>
      </c>
      <c r="H619" s="20">
        <v>40</v>
      </c>
      <c r="I619" s="20">
        <v>386</v>
      </c>
      <c r="J619" s="20">
        <v>426</v>
      </c>
      <c r="K619" s="21">
        <v>100</v>
      </c>
      <c r="L619" s="21">
        <v>526</v>
      </c>
      <c r="M619" s="21">
        <v>28</v>
      </c>
      <c r="N619" s="21" t="s">
        <v>4929</v>
      </c>
      <c r="O619" s="21" t="s">
        <v>86</v>
      </c>
      <c r="P619" s="21">
        <v>1</v>
      </c>
      <c r="Q619" s="3"/>
    </row>
    <row r="620" spans="1:16" s="3" customFormat="1" ht="18" customHeight="1">
      <c r="A620" s="21">
        <v>617</v>
      </c>
      <c r="B620" s="18" t="s">
        <v>978</v>
      </c>
      <c r="C620" s="18" t="s">
        <v>4572</v>
      </c>
      <c r="D620" s="18" t="s">
        <v>4573</v>
      </c>
      <c r="E620" s="21" t="s">
        <v>4238</v>
      </c>
      <c r="F620" s="19" t="s">
        <v>4084</v>
      </c>
      <c r="G620" s="19" t="s">
        <v>4692</v>
      </c>
      <c r="H620" s="20">
        <v>50</v>
      </c>
      <c r="I620" s="20">
        <v>444</v>
      </c>
      <c r="J620" s="20">
        <v>494</v>
      </c>
      <c r="K620" s="21">
        <v>186</v>
      </c>
      <c r="L620" s="21">
        <v>680</v>
      </c>
      <c r="M620" s="21">
        <v>13</v>
      </c>
      <c r="N620" s="21" t="s">
        <v>542</v>
      </c>
      <c r="O620" s="21" t="s">
        <v>4918</v>
      </c>
      <c r="P620" s="21">
        <v>1</v>
      </c>
    </row>
    <row r="621" spans="1:17" s="3" customFormat="1" ht="18" customHeight="1">
      <c r="A621" s="21">
        <v>618</v>
      </c>
      <c r="B621" s="18" t="s">
        <v>978</v>
      </c>
      <c r="C621" s="19" t="s">
        <v>5015</v>
      </c>
      <c r="D621" s="18" t="s">
        <v>4573</v>
      </c>
      <c r="E621" s="21" t="s">
        <v>4238</v>
      </c>
      <c r="F621" s="19" t="s">
        <v>4084</v>
      </c>
      <c r="G621" s="19" t="s">
        <v>4692</v>
      </c>
      <c r="H621" s="20">
        <v>50</v>
      </c>
      <c r="I621" s="20">
        <v>449</v>
      </c>
      <c r="J621" s="20">
        <v>499</v>
      </c>
      <c r="K621" s="21">
        <v>186</v>
      </c>
      <c r="L621" s="21">
        <v>685</v>
      </c>
      <c r="M621" s="21">
        <v>11</v>
      </c>
      <c r="N621" s="21" t="s">
        <v>543</v>
      </c>
      <c r="O621" s="21" t="s">
        <v>4918</v>
      </c>
      <c r="P621" s="21">
        <v>1</v>
      </c>
      <c r="Q621" s="5"/>
    </row>
    <row r="622" spans="1:17" s="6" customFormat="1" ht="18" customHeight="1">
      <c r="A622" s="21">
        <v>619</v>
      </c>
      <c r="B622" s="18" t="s">
        <v>4104</v>
      </c>
      <c r="C622" s="18" t="s">
        <v>2014</v>
      </c>
      <c r="D622" s="18" t="s">
        <v>2015</v>
      </c>
      <c r="E622" s="18" t="s">
        <v>2016</v>
      </c>
      <c r="F622" s="19" t="s">
        <v>4084</v>
      </c>
      <c r="G622" s="19" t="s">
        <v>4704</v>
      </c>
      <c r="H622" s="20">
        <v>50</v>
      </c>
      <c r="I622" s="20">
        <v>447</v>
      </c>
      <c r="J622" s="20">
        <v>497</v>
      </c>
      <c r="K622" s="21">
        <v>125.5</v>
      </c>
      <c r="L622" s="23">
        <v>622.5</v>
      </c>
      <c r="M622" s="21">
        <v>13</v>
      </c>
      <c r="N622" s="21" t="s">
        <v>1574</v>
      </c>
      <c r="O622" s="21" t="s">
        <v>3530</v>
      </c>
      <c r="P622" s="21">
        <v>1</v>
      </c>
      <c r="Q622" s="3"/>
    </row>
    <row r="623" spans="1:16" s="3" customFormat="1" ht="18" customHeight="1">
      <c r="A623" s="21">
        <v>620</v>
      </c>
      <c r="B623" s="18" t="s">
        <v>4116</v>
      </c>
      <c r="C623" s="19" t="s">
        <v>3519</v>
      </c>
      <c r="D623" s="18" t="s">
        <v>4117</v>
      </c>
      <c r="E623" s="18" t="s">
        <v>3520</v>
      </c>
      <c r="F623" s="19" t="s">
        <v>4084</v>
      </c>
      <c r="G623" s="19" t="s">
        <v>4704</v>
      </c>
      <c r="H623" s="20">
        <v>50</v>
      </c>
      <c r="I623" s="20">
        <v>266</v>
      </c>
      <c r="J623" s="20">
        <v>316</v>
      </c>
      <c r="K623" s="21">
        <v>98.5</v>
      </c>
      <c r="L623" s="23">
        <v>414.5</v>
      </c>
      <c r="M623" s="21">
        <v>115</v>
      </c>
      <c r="N623" s="21" t="s">
        <v>2002</v>
      </c>
      <c r="O623" s="21" t="s">
        <v>3521</v>
      </c>
      <c r="P623" s="21">
        <v>1</v>
      </c>
    </row>
    <row r="624" spans="1:17" s="3" customFormat="1" ht="18" customHeight="1">
      <c r="A624" s="21">
        <v>621</v>
      </c>
      <c r="B624" s="18" t="s">
        <v>4119</v>
      </c>
      <c r="C624" s="19" t="s">
        <v>4120</v>
      </c>
      <c r="D624" s="18" t="s">
        <v>3525</v>
      </c>
      <c r="E624" s="18" t="s">
        <v>3196</v>
      </c>
      <c r="F624" s="19" t="s">
        <v>4084</v>
      </c>
      <c r="G624" s="19" t="s">
        <v>4686</v>
      </c>
      <c r="H624" s="20">
        <v>50</v>
      </c>
      <c r="I624" s="20">
        <v>273</v>
      </c>
      <c r="J624" s="20">
        <v>323</v>
      </c>
      <c r="K624" s="21">
        <v>143</v>
      </c>
      <c r="L624" s="21">
        <v>466</v>
      </c>
      <c r="M624" s="21">
        <v>14</v>
      </c>
      <c r="N624" s="21" t="s">
        <v>3197</v>
      </c>
      <c r="O624" s="21" t="s">
        <v>5636</v>
      </c>
      <c r="P624" s="21">
        <v>1</v>
      </c>
      <c r="Q624" s="8" t="s">
        <v>191</v>
      </c>
    </row>
    <row r="625" spans="1:17" s="6" customFormat="1" ht="18" customHeight="1">
      <c r="A625" s="21">
        <v>622</v>
      </c>
      <c r="B625" s="18" t="s">
        <v>4121</v>
      </c>
      <c r="C625" s="18" t="s">
        <v>2003</v>
      </c>
      <c r="D625" s="18" t="s">
        <v>2004</v>
      </c>
      <c r="E625" s="18" t="s">
        <v>2016</v>
      </c>
      <c r="F625" s="19" t="s">
        <v>4084</v>
      </c>
      <c r="G625" s="19" t="s">
        <v>4704</v>
      </c>
      <c r="H625" s="20">
        <v>50</v>
      </c>
      <c r="I625" s="20">
        <v>452</v>
      </c>
      <c r="J625" s="20">
        <v>109</v>
      </c>
      <c r="K625" s="21">
        <v>611</v>
      </c>
      <c r="L625" s="23"/>
      <c r="M625" s="21">
        <v>16</v>
      </c>
      <c r="N625" s="21" t="s">
        <v>5497</v>
      </c>
      <c r="O625" s="21" t="s">
        <v>5610</v>
      </c>
      <c r="P625" s="21">
        <v>1</v>
      </c>
      <c r="Q625" s="3"/>
    </row>
    <row r="626" spans="1:17" s="3" customFormat="1" ht="18" customHeight="1">
      <c r="A626" s="21">
        <v>623</v>
      </c>
      <c r="B626" s="18" t="s">
        <v>4121</v>
      </c>
      <c r="C626" s="18" t="s">
        <v>5498</v>
      </c>
      <c r="D626" s="18" t="s">
        <v>3198</v>
      </c>
      <c r="E626" s="18" t="s">
        <v>4758</v>
      </c>
      <c r="F626" s="19" t="s">
        <v>4084</v>
      </c>
      <c r="G626" s="19" t="s">
        <v>4704</v>
      </c>
      <c r="H626" s="20">
        <v>50</v>
      </c>
      <c r="I626" s="20">
        <v>392</v>
      </c>
      <c r="J626" s="20">
        <v>442</v>
      </c>
      <c r="K626" s="21">
        <v>109</v>
      </c>
      <c r="L626" s="23">
        <v>551</v>
      </c>
      <c r="M626" s="21">
        <v>43</v>
      </c>
      <c r="N626" s="21" t="s">
        <v>5499</v>
      </c>
      <c r="O626" s="21" t="s">
        <v>1989</v>
      </c>
      <c r="P626" s="21">
        <v>1</v>
      </c>
      <c r="Q626" s="6"/>
    </row>
    <row r="627" spans="1:17" s="3" customFormat="1" ht="18" customHeight="1">
      <c r="A627" s="21">
        <v>624</v>
      </c>
      <c r="B627" s="19" t="s">
        <v>4122</v>
      </c>
      <c r="C627" s="19" t="s">
        <v>4123</v>
      </c>
      <c r="D627" s="19" t="s">
        <v>3526</v>
      </c>
      <c r="E627" s="18" t="s">
        <v>3527</v>
      </c>
      <c r="F627" s="19" t="s">
        <v>4084</v>
      </c>
      <c r="G627" s="19" t="s">
        <v>4695</v>
      </c>
      <c r="H627" s="20">
        <v>50</v>
      </c>
      <c r="I627" s="20">
        <v>217</v>
      </c>
      <c r="J627" s="20">
        <v>267</v>
      </c>
      <c r="K627" s="21">
        <v>127</v>
      </c>
      <c r="L627" s="23">
        <v>394</v>
      </c>
      <c r="M627" s="21">
        <v>164</v>
      </c>
      <c r="N627" s="21" t="s">
        <v>3528</v>
      </c>
      <c r="O627" s="21" t="s">
        <v>5610</v>
      </c>
      <c r="P627" s="21">
        <v>1</v>
      </c>
      <c r="Q627" s="5"/>
    </row>
    <row r="628" spans="1:16" s="3" customFormat="1" ht="18" customHeight="1">
      <c r="A628" s="21">
        <v>625</v>
      </c>
      <c r="B628" s="18" t="s">
        <v>4124</v>
      </c>
      <c r="C628" s="19" t="s">
        <v>3529</v>
      </c>
      <c r="D628" s="18" t="s">
        <v>3199</v>
      </c>
      <c r="E628" s="18" t="s">
        <v>5679</v>
      </c>
      <c r="F628" s="19" t="s">
        <v>4084</v>
      </c>
      <c r="G628" s="19" t="s">
        <v>4704</v>
      </c>
      <c r="H628" s="20">
        <v>50</v>
      </c>
      <c r="I628" s="20">
        <v>424</v>
      </c>
      <c r="J628" s="20">
        <v>474</v>
      </c>
      <c r="K628" s="21">
        <v>124</v>
      </c>
      <c r="L628" s="23">
        <v>598</v>
      </c>
      <c r="M628" s="21">
        <v>20</v>
      </c>
      <c r="N628" s="21" t="s">
        <v>5500</v>
      </c>
      <c r="O628" s="21" t="s">
        <v>3530</v>
      </c>
      <c r="P628" s="21">
        <v>1</v>
      </c>
    </row>
    <row r="629" spans="1:16" s="3" customFormat="1" ht="18" customHeight="1">
      <c r="A629" s="21">
        <v>626</v>
      </c>
      <c r="B629" s="18" t="s">
        <v>4125</v>
      </c>
      <c r="C629" s="18" t="s">
        <v>3531</v>
      </c>
      <c r="D629" s="18" t="s">
        <v>3200</v>
      </c>
      <c r="E629" s="18" t="s">
        <v>4758</v>
      </c>
      <c r="F629" s="19" t="s">
        <v>4084</v>
      </c>
      <c r="G629" s="19" t="s">
        <v>4704</v>
      </c>
      <c r="H629" s="20">
        <v>50</v>
      </c>
      <c r="I629" s="20">
        <v>227</v>
      </c>
      <c r="J629" s="20">
        <v>277</v>
      </c>
      <c r="K629" s="21">
        <v>90.5</v>
      </c>
      <c r="L629" s="23">
        <v>367.5</v>
      </c>
      <c r="M629" s="21">
        <v>158</v>
      </c>
      <c r="N629" s="21" t="s">
        <v>3201</v>
      </c>
      <c r="O629" s="21" t="s">
        <v>3532</v>
      </c>
      <c r="P629" s="21">
        <v>1</v>
      </c>
    </row>
    <row r="630" spans="1:17" s="3" customFormat="1" ht="18" customHeight="1">
      <c r="A630" s="21">
        <v>627</v>
      </c>
      <c r="B630" s="19" t="s">
        <v>4126</v>
      </c>
      <c r="C630" s="19" t="s">
        <v>4127</v>
      </c>
      <c r="D630" s="19" t="s">
        <v>3533</v>
      </c>
      <c r="E630" s="18" t="s">
        <v>3534</v>
      </c>
      <c r="F630" s="19" t="s">
        <v>4084</v>
      </c>
      <c r="G630" s="19" t="s">
        <v>4695</v>
      </c>
      <c r="H630" s="20">
        <v>50</v>
      </c>
      <c r="I630" s="20">
        <v>420</v>
      </c>
      <c r="J630" s="20">
        <v>470</v>
      </c>
      <c r="K630" s="21">
        <v>145</v>
      </c>
      <c r="L630" s="23">
        <v>615</v>
      </c>
      <c r="M630" s="21">
        <v>17</v>
      </c>
      <c r="N630" s="21" t="s">
        <v>3535</v>
      </c>
      <c r="O630" s="21" t="s">
        <v>5501</v>
      </c>
      <c r="P630" s="21">
        <v>1</v>
      </c>
      <c r="Q630" s="4"/>
    </row>
    <row r="631" spans="1:17" s="15" customFormat="1" ht="18" customHeight="1">
      <c r="A631" s="21">
        <v>628</v>
      </c>
      <c r="B631" s="18" t="s">
        <v>4128</v>
      </c>
      <c r="C631" s="19" t="s">
        <v>4129</v>
      </c>
      <c r="D631" s="18" t="s">
        <v>2016</v>
      </c>
      <c r="E631" s="18" t="s">
        <v>2016</v>
      </c>
      <c r="F631" s="19" t="s">
        <v>4084</v>
      </c>
      <c r="G631" s="19" t="s">
        <v>4704</v>
      </c>
      <c r="H631" s="20">
        <v>50</v>
      </c>
      <c r="I631" s="20">
        <v>365</v>
      </c>
      <c r="J631" s="20">
        <v>415</v>
      </c>
      <c r="K631" s="21">
        <v>128.5</v>
      </c>
      <c r="L631" s="23">
        <v>543.5</v>
      </c>
      <c r="M631" s="21">
        <v>48</v>
      </c>
      <c r="N631" s="21" t="s">
        <v>5502</v>
      </c>
      <c r="O631" s="21" t="s">
        <v>5610</v>
      </c>
      <c r="P631" s="21">
        <v>1</v>
      </c>
      <c r="Q631" s="3"/>
    </row>
    <row r="632" spans="1:16" s="4" customFormat="1" ht="18" customHeight="1">
      <c r="A632" s="21">
        <v>629</v>
      </c>
      <c r="B632" s="18" t="s">
        <v>2362</v>
      </c>
      <c r="C632" s="19" t="s">
        <v>2363</v>
      </c>
      <c r="D632" s="18" t="s">
        <v>3536</v>
      </c>
      <c r="E632" s="18" t="s">
        <v>3537</v>
      </c>
      <c r="F632" s="19" t="s">
        <v>4084</v>
      </c>
      <c r="G632" s="19" t="s">
        <v>4692</v>
      </c>
      <c r="H632" s="20">
        <v>50</v>
      </c>
      <c r="I632" s="20">
        <v>228</v>
      </c>
      <c r="J632" s="20">
        <v>278</v>
      </c>
      <c r="K632" s="21">
        <v>146.5</v>
      </c>
      <c r="L632" s="21">
        <v>424.5</v>
      </c>
      <c r="M632" s="21">
        <v>72</v>
      </c>
      <c r="N632" s="21" t="s">
        <v>3202</v>
      </c>
      <c r="O632" s="21" t="s">
        <v>3538</v>
      </c>
      <c r="P632" s="21">
        <v>1</v>
      </c>
    </row>
    <row r="633" spans="1:17" s="3" customFormat="1" ht="18" customHeight="1">
      <c r="A633" s="21">
        <v>630</v>
      </c>
      <c r="B633" s="18" t="s">
        <v>2364</v>
      </c>
      <c r="C633" s="18" t="s">
        <v>2365</v>
      </c>
      <c r="D633" s="18" t="s">
        <v>3203</v>
      </c>
      <c r="E633" s="18" t="s">
        <v>3204</v>
      </c>
      <c r="F633" s="19" t="s">
        <v>4084</v>
      </c>
      <c r="G633" s="19" t="s">
        <v>4798</v>
      </c>
      <c r="H633" s="20">
        <v>50</v>
      </c>
      <c r="I633" s="20">
        <v>438</v>
      </c>
      <c r="J633" s="20">
        <v>488</v>
      </c>
      <c r="K633" s="21">
        <v>180</v>
      </c>
      <c r="L633" s="21">
        <v>668</v>
      </c>
      <c r="M633" s="21">
        <v>2</v>
      </c>
      <c r="N633" s="21" t="s">
        <v>5503</v>
      </c>
      <c r="O633" s="21" t="s">
        <v>3539</v>
      </c>
      <c r="P633" s="21">
        <v>1</v>
      </c>
      <c r="Q633" s="4"/>
    </row>
    <row r="634" spans="1:16" s="3" customFormat="1" ht="18" customHeight="1">
      <c r="A634" s="21">
        <v>631</v>
      </c>
      <c r="B634" s="18" t="s">
        <v>2366</v>
      </c>
      <c r="C634" s="19" t="s">
        <v>2367</v>
      </c>
      <c r="D634" s="18" t="s">
        <v>5504</v>
      </c>
      <c r="E634" s="18" t="s">
        <v>5724</v>
      </c>
      <c r="F634" s="19" t="s">
        <v>4084</v>
      </c>
      <c r="G634" s="19" t="s">
        <v>4747</v>
      </c>
      <c r="H634" s="20">
        <v>50</v>
      </c>
      <c r="I634" s="20">
        <v>282</v>
      </c>
      <c r="J634" s="20">
        <v>332</v>
      </c>
      <c r="K634" s="21">
        <v>102</v>
      </c>
      <c r="L634" s="21">
        <v>434</v>
      </c>
      <c r="M634" s="21">
        <v>53</v>
      </c>
      <c r="N634" s="21" t="s">
        <v>5505</v>
      </c>
      <c r="O634" s="21" t="s">
        <v>5722</v>
      </c>
      <c r="P634" s="21">
        <v>1</v>
      </c>
    </row>
    <row r="635" spans="1:16" s="3" customFormat="1" ht="18" customHeight="1">
      <c r="A635" s="21">
        <v>632</v>
      </c>
      <c r="B635" s="18" t="s">
        <v>2368</v>
      </c>
      <c r="C635" s="19" t="s">
        <v>725</v>
      </c>
      <c r="D635" s="18" t="s">
        <v>5506</v>
      </c>
      <c r="E635" s="21" t="s">
        <v>5507</v>
      </c>
      <c r="F635" s="19" t="s">
        <v>4084</v>
      </c>
      <c r="G635" s="19" t="s">
        <v>4704</v>
      </c>
      <c r="H635" s="20">
        <v>50</v>
      </c>
      <c r="I635" s="20">
        <v>217</v>
      </c>
      <c r="J635" s="20">
        <v>267</v>
      </c>
      <c r="K635" s="21">
        <v>112</v>
      </c>
      <c r="L635" s="23">
        <v>379</v>
      </c>
      <c r="M635" s="21">
        <v>176</v>
      </c>
      <c r="N635" s="21" t="s">
        <v>3205</v>
      </c>
      <c r="O635" s="21" t="s">
        <v>5656</v>
      </c>
      <c r="P635" s="17">
        <v>1</v>
      </c>
    </row>
    <row r="636" spans="1:17" s="4" customFormat="1" ht="18" customHeight="1">
      <c r="A636" s="21">
        <v>633</v>
      </c>
      <c r="B636" s="18" t="s">
        <v>2422</v>
      </c>
      <c r="C636" s="18" t="s">
        <v>2047</v>
      </c>
      <c r="D636" s="18" t="s">
        <v>2048</v>
      </c>
      <c r="E636" s="18" t="s">
        <v>2049</v>
      </c>
      <c r="F636" s="19" t="s">
        <v>4084</v>
      </c>
      <c r="G636" s="19" t="s">
        <v>4704</v>
      </c>
      <c r="H636" s="20">
        <v>50</v>
      </c>
      <c r="I636" s="20">
        <v>401</v>
      </c>
      <c r="J636" s="20">
        <v>451</v>
      </c>
      <c r="K636" s="21">
        <v>123</v>
      </c>
      <c r="L636" s="23">
        <v>574</v>
      </c>
      <c r="M636" s="21">
        <v>30</v>
      </c>
      <c r="N636" s="21" t="s">
        <v>3945</v>
      </c>
      <c r="O636" s="21" t="s">
        <v>458</v>
      </c>
      <c r="P636" s="21">
        <v>1</v>
      </c>
      <c r="Q636" s="3"/>
    </row>
    <row r="637" spans="1:16" s="3" customFormat="1" ht="18" customHeight="1">
      <c r="A637" s="21">
        <v>634</v>
      </c>
      <c r="B637" s="18" t="s">
        <v>2454</v>
      </c>
      <c r="C637" s="18" t="s">
        <v>2455</v>
      </c>
      <c r="D637" s="18" t="s">
        <v>17</v>
      </c>
      <c r="E637" s="21" t="s">
        <v>18</v>
      </c>
      <c r="F637" s="19" t="s">
        <v>4084</v>
      </c>
      <c r="G637" s="19" t="s">
        <v>4704</v>
      </c>
      <c r="H637" s="20">
        <v>50</v>
      </c>
      <c r="I637" s="20">
        <v>357</v>
      </c>
      <c r="J637" s="20">
        <v>407</v>
      </c>
      <c r="K637" s="21">
        <v>135.5</v>
      </c>
      <c r="L637" s="23">
        <v>542.5</v>
      </c>
      <c r="M637" s="21">
        <v>49</v>
      </c>
      <c r="N637" s="21" t="s">
        <v>2075</v>
      </c>
      <c r="O637" s="21" t="s">
        <v>5708</v>
      </c>
      <c r="P637" s="21">
        <v>1</v>
      </c>
    </row>
    <row r="638" spans="1:17" s="3" customFormat="1" ht="18" customHeight="1">
      <c r="A638" s="21">
        <v>635</v>
      </c>
      <c r="B638" s="19" t="s">
        <v>42</v>
      </c>
      <c r="C638" s="19" t="s">
        <v>2461</v>
      </c>
      <c r="D638" s="19" t="s">
        <v>43</v>
      </c>
      <c r="E638" s="21" t="s">
        <v>4758</v>
      </c>
      <c r="F638" s="19" t="s">
        <v>4084</v>
      </c>
      <c r="G638" s="19" t="s">
        <v>4695</v>
      </c>
      <c r="H638" s="20">
        <v>50</v>
      </c>
      <c r="I638" s="20">
        <v>282</v>
      </c>
      <c r="J638" s="20">
        <v>332</v>
      </c>
      <c r="K638" s="21">
        <v>89</v>
      </c>
      <c r="L638" s="23">
        <v>421</v>
      </c>
      <c r="M638" s="21">
        <v>144</v>
      </c>
      <c r="N638" s="21" t="s">
        <v>44</v>
      </c>
      <c r="O638" s="21" t="s">
        <v>45</v>
      </c>
      <c r="P638" s="21">
        <v>1</v>
      </c>
      <c r="Q638" s="5"/>
    </row>
    <row r="639" spans="1:17" s="3" customFormat="1" ht="18" customHeight="1">
      <c r="A639" s="21">
        <v>636</v>
      </c>
      <c r="B639" s="18" t="s">
        <v>46</v>
      </c>
      <c r="C639" s="19" t="s">
        <v>4765</v>
      </c>
      <c r="D639" s="18" t="s">
        <v>47</v>
      </c>
      <c r="E639" s="21" t="s">
        <v>4758</v>
      </c>
      <c r="F639" s="19" t="s">
        <v>4084</v>
      </c>
      <c r="G639" s="19" t="s">
        <v>4704</v>
      </c>
      <c r="H639" s="20">
        <v>50</v>
      </c>
      <c r="I639" s="20">
        <v>453</v>
      </c>
      <c r="J639" s="20">
        <v>503</v>
      </c>
      <c r="K639" s="21">
        <v>110</v>
      </c>
      <c r="L639" s="23">
        <v>503</v>
      </c>
      <c r="M639" s="21">
        <v>15</v>
      </c>
      <c r="N639" s="21" t="s">
        <v>4520</v>
      </c>
      <c r="O639" s="21" t="s">
        <v>5668</v>
      </c>
      <c r="P639" s="21">
        <v>1</v>
      </c>
      <c r="Q639" s="6"/>
    </row>
    <row r="640" spans="1:17" s="4" customFormat="1" ht="18" customHeight="1">
      <c r="A640" s="21">
        <v>637</v>
      </c>
      <c r="B640" s="18" t="s">
        <v>48</v>
      </c>
      <c r="C640" s="19" t="s">
        <v>2462</v>
      </c>
      <c r="D640" s="18" t="s">
        <v>49</v>
      </c>
      <c r="E640" s="21" t="s">
        <v>4758</v>
      </c>
      <c r="F640" s="19" t="s">
        <v>4084</v>
      </c>
      <c r="G640" s="19" t="s">
        <v>4747</v>
      </c>
      <c r="H640" s="20">
        <v>50</v>
      </c>
      <c r="I640" s="20">
        <v>295</v>
      </c>
      <c r="J640" s="20">
        <v>345</v>
      </c>
      <c r="K640" s="21">
        <v>56</v>
      </c>
      <c r="L640" s="21">
        <v>401</v>
      </c>
      <c r="M640" s="21">
        <v>65</v>
      </c>
      <c r="N640" s="21" t="s">
        <v>4521</v>
      </c>
      <c r="O640" s="21" t="s">
        <v>50</v>
      </c>
      <c r="P640" s="21">
        <v>1</v>
      </c>
      <c r="Q640" s="3"/>
    </row>
    <row r="641" spans="1:17" s="5" customFormat="1" ht="18" customHeight="1">
      <c r="A641" s="21">
        <v>638</v>
      </c>
      <c r="B641" s="18" t="s">
        <v>4556</v>
      </c>
      <c r="C641" s="19" t="s">
        <v>4012</v>
      </c>
      <c r="D641" s="18" t="s">
        <v>4557</v>
      </c>
      <c r="E641" s="21" t="s">
        <v>4558</v>
      </c>
      <c r="F641" s="19" t="s">
        <v>4084</v>
      </c>
      <c r="G641" s="19" t="s">
        <v>4733</v>
      </c>
      <c r="H641" s="20">
        <v>50</v>
      </c>
      <c r="I641" s="20">
        <v>340</v>
      </c>
      <c r="J641" s="20">
        <v>390</v>
      </c>
      <c r="K641" s="21">
        <v>208</v>
      </c>
      <c r="L641" s="21">
        <v>598</v>
      </c>
      <c r="M641" s="21">
        <v>8</v>
      </c>
      <c r="N641" s="21" t="s">
        <v>4559</v>
      </c>
      <c r="O641" s="21" t="s">
        <v>4918</v>
      </c>
      <c r="P641" s="21">
        <v>1</v>
      </c>
      <c r="Q641" s="3"/>
    </row>
    <row r="642" spans="1:16" s="3" customFormat="1" ht="18" customHeight="1">
      <c r="A642" s="21">
        <v>639</v>
      </c>
      <c r="B642" s="18" t="s">
        <v>1025</v>
      </c>
      <c r="C642" s="19" t="s">
        <v>1026</v>
      </c>
      <c r="D642" s="18" t="s">
        <v>4348</v>
      </c>
      <c r="E642" s="19" t="s">
        <v>4558</v>
      </c>
      <c r="F642" s="19" t="s">
        <v>4084</v>
      </c>
      <c r="G642" s="19" t="s">
        <v>4768</v>
      </c>
      <c r="H642" s="20">
        <v>50</v>
      </c>
      <c r="I642" s="20">
        <v>287</v>
      </c>
      <c r="J642" s="20">
        <v>337</v>
      </c>
      <c r="K642" s="21">
        <v>112</v>
      </c>
      <c r="L642" s="21">
        <v>449</v>
      </c>
      <c r="M642" s="21">
        <v>13</v>
      </c>
      <c r="N642" s="21" t="s">
        <v>4349</v>
      </c>
      <c r="O642" s="21" t="s">
        <v>4918</v>
      </c>
      <c r="P642" s="21">
        <v>1</v>
      </c>
    </row>
    <row r="643" spans="1:16" s="3" customFormat="1" ht="18" customHeight="1">
      <c r="A643" s="21">
        <v>640</v>
      </c>
      <c r="B643" s="18" t="s">
        <v>1027</v>
      </c>
      <c r="C643" s="18" t="s">
        <v>4992</v>
      </c>
      <c r="D643" s="18" t="s">
        <v>4350</v>
      </c>
      <c r="E643" s="19" t="s">
        <v>4558</v>
      </c>
      <c r="F643" s="19" t="s">
        <v>4084</v>
      </c>
      <c r="G643" s="19" t="s">
        <v>4712</v>
      </c>
      <c r="H643" s="20">
        <v>50</v>
      </c>
      <c r="I643" s="20">
        <v>447</v>
      </c>
      <c r="J643" s="20">
        <v>497</v>
      </c>
      <c r="K643" s="21">
        <v>134</v>
      </c>
      <c r="L643" s="21">
        <v>631</v>
      </c>
      <c r="M643" s="21">
        <v>3</v>
      </c>
      <c r="N643" s="21" t="s">
        <v>227</v>
      </c>
      <c r="O643" s="21" t="s">
        <v>4918</v>
      </c>
      <c r="P643" s="21">
        <v>1</v>
      </c>
    </row>
    <row r="644" spans="1:17" s="4" customFormat="1" ht="18" customHeight="1">
      <c r="A644" s="21">
        <v>641</v>
      </c>
      <c r="B644" s="18" t="s">
        <v>1030</v>
      </c>
      <c r="C644" s="18" t="s">
        <v>1495</v>
      </c>
      <c r="D644" s="18" t="s">
        <v>1496</v>
      </c>
      <c r="E644" s="18" t="s">
        <v>4558</v>
      </c>
      <c r="F644" s="19" t="s">
        <v>4084</v>
      </c>
      <c r="G644" s="19" t="s">
        <v>4747</v>
      </c>
      <c r="H644" s="20">
        <v>50</v>
      </c>
      <c r="I644" s="20">
        <v>151</v>
      </c>
      <c r="J644" s="20">
        <v>201</v>
      </c>
      <c r="K644" s="21">
        <v>41</v>
      </c>
      <c r="L644" s="21">
        <v>242</v>
      </c>
      <c r="M644" s="21">
        <v>90</v>
      </c>
      <c r="N644" s="21" t="s">
        <v>1497</v>
      </c>
      <c r="O644" s="21" t="s">
        <v>4918</v>
      </c>
      <c r="P644" s="21">
        <v>1</v>
      </c>
      <c r="Q644" s="5"/>
    </row>
    <row r="645" spans="1:16" s="3" customFormat="1" ht="18" customHeight="1">
      <c r="A645" s="21">
        <v>642</v>
      </c>
      <c r="B645" s="18" t="s">
        <v>4110</v>
      </c>
      <c r="C645" s="18" t="s">
        <v>3178</v>
      </c>
      <c r="D645" s="18" t="s">
        <v>3179</v>
      </c>
      <c r="E645" s="18" t="s">
        <v>3583</v>
      </c>
      <c r="F645" s="19" t="s">
        <v>4084</v>
      </c>
      <c r="G645" s="19" t="s">
        <v>4712</v>
      </c>
      <c r="H645" s="20">
        <v>50</v>
      </c>
      <c r="I645" s="20">
        <v>272</v>
      </c>
      <c r="J645" s="20">
        <v>322</v>
      </c>
      <c r="K645" s="21">
        <v>71.5</v>
      </c>
      <c r="L645" s="21">
        <v>393.5</v>
      </c>
      <c r="M645" s="21">
        <v>42</v>
      </c>
      <c r="N645" s="21" t="s">
        <v>1999</v>
      </c>
      <c r="O645" s="21" t="s">
        <v>101</v>
      </c>
      <c r="P645" s="21">
        <v>1</v>
      </c>
    </row>
    <row r="646" spans="1:16" s="3" customFormat="1" ht="18" customHeight="1">
      <c r="A646" s="21">
        <v>643</v>
      </c>
      <c r="B646" s="18" t="s">
        <v>4111</v>
      </c>
      <c r="C646" s="18" t="s">
        <v>4112</v>
      </c>
      <c r="D646" s="18" t="s">
        <v>3180</v>
      </c>
      <c r="E646" s="18" t="s">
        <v>3181</v>
      </c>
      <c r="F646" s="19" t="s">
        <v>4084</v>
      </c>
      <c r="G646" s="19" t="s">
        <v>4692</v>
      </c>
      <c r="H646" s="20">
        <v>20</v>
      </c>
      <c r="I646" s="20">
        <v>393</v>
      </c>
      <c r="J646" s="20">
        <v>413</v>
      </c>
      <c r="K646" s="21">
        <v>142</v>
      </c>
      <c r="L646" s="21">
        <v>555</v>
      </c>
      <c r="M646" s="21">
        <v>36</v>
      </c>
      <c r="N646" s="21" t="s">
        <v>3182</v>
      </c>
      <c r="O646" s="21" t="s">
        <v>5644</v>
      </c>
      <c r="P646" s="21">
        <v>1</v>
      </c>
    </row>
    <row r="647" spans="1:17" s="6" customFormat="1" ht="18" customHeight="1">
      <c r="A647" s="21">
        <v>644</v>
      </c>
      <c r="B647" s="18" t="s">
        <v>2621</v>
      </c>
      <c r="C647" s="19" t="s">
        <v>672</v>
      </c>
      <c r="D647" s="18" t="s">
        <v>3523</v>
      </c>
      <c r="E647" s="21" t="s">
        <v>106</v>
      </c>
      <c r="F647" s="19" t="s">
        <v>4084</v>
      </c>
      <c r="G647" s="19" t="s">
        <v>4775</v>
      </c>
      <c r="H647" s="20">
        <v>40</v>
      </c>
      <c r="I647" s="20">
        <v>452</v>
      </c>
      <c r="J647" s="20">
        <v>492</v>
      </c>
      <c r="K647" s="21">
        <v>137</v>
      </c>
      <c r="L647" s="21">
        <v>629</v>
      </c>
      <c r="M647" s="21">
        <v>10</v>
      </c>
      <c r="N647" s="21" t="s">
        <v>3195</v>
      </c>
      <c r="O647" s="21" t="s">
        <v>3524</v>
      </c>
      <c r="P647" s="21">
        <v>1</v>
      </c>
      <c r="Q647" s="3"/>
    </row>
    <row r="648" spans="1:16" s="3" customFormat="1" ht="18" customHeight="1">
      <c r="A648" s="21">
        <v>645</v>
      </c>
      <c r="B648" s="18" t="s">
        <v>2384</v>
      </c>
      <c r="C648" s="19" t="s">
        <v>3676</v>
      </c>
      <c r="D648" s="18" t="s">
        <v>2023</v>
      </c>
      <c r="E648" s="18" t="s">
        <v>4780</v>
      </c>
      <c r="F648" s="19" t="s">
        <v>4084</v>
      </c>
      <c r="G648" s="19" t="s">
        <v>4704</v>
      </c>
      <c r="H648" s="20">
        <v>50</v>
      </c>
      <c r="I648" s="20">
        <v>370</v>
      </c>
      <c r="J648" s="20">
        <v>420</v>
      </c>
      <c r="K648" s="21">
        <v>69</v>
      </c>
      <c r="L648" s="23">
        <v>489</v>
      </c>
      <c r="M648" s="21">
        <v>73</v>
      </c>
      <c r="N648" s="21" t="s">
        <v>3211</v>
      </c>
      <c r="O648" s="21" t="s">
        <v>5608</v>
      </c>
      <c r="P648" s="21">
        <v>1</v>
      </c>
    </row>
    <row r="649" spans="1:17" s="8" customFormat="1" ht="18" customHeight="1">
      <c r="A649" s="21">
        <v>646</v>
      </c>
      <c r="B649" s="18" t="s">
        <v>2404</v>
      </c>
      <c r="C649" s="19" t="s">
        <v>2405</v>
      </c>
      <c r="D649" s="18" t="s">
        <v>3582</v>
      </c>
      <c r="E649" s="18" t="s">
        <v>3225</v>
      </c>
      <c r="F649" s="19" t="s">
        <v>4084</v>
      </c>
      <c r="G649" s="19" t="s">
        <v>4704</v>
      </c>
      <c r="H649" s="20">
        <v>50</v>
      </c>
      <c r="I649" s="20">
        <v>167</v>
      </c>
      <c r="J649" s="20">
        <v>217</v>
      </c>
      <c r="K649" s="21">
        <v>97.5</v>
      </c>
      <c r="L649" s="23">
        <v>314.5</v>
      </c>
      <c r="M649" s="21">
        <v>194</v>
      </c>
      <c r="N649" s="21" t="s">
        <v>3226</v>
      </c>
      <c r="O649" s="21" t="s">
        <v>5678</v>
      </c>
      <c r="P649" s="21">
        <v>1</v>
      </c>
      <c r="Q649" s="5"/>
    </row>
    <row r="650" spans="1:17" s="5" customFormat="1" ht="18" customHeight="1">
      <c r="A650" s="21">
        <v>647</v>
      </c>
      <c r="B650" s="18" t="s">
        <v>2408</v>
      </c>
      <c r="C650" s="19" t="s">
        <v>4971</v>
      </c>
      <c r="D650" s="18" t="s">
        <v>3586</v>
      </c>
      <c r="E650" s="21" t="s">
        <v>106</v>
      </c>
      <c r="F650" s="19" t="s">
        <v>4084</v>
      </c>
      <c r="G650" s="19" t="s">
        <v>4704</v>
      </c>
      <c r="H650" s="20">
        <v>50</v>
      </c>
      <c r="I650" s="20">
        <v>367</v>
      </c>
      <c r="J650" s="20">
        <v>417</v>
      </c>
      <c r="K650" s="21">
        <v>137</v>
      </c>
      <c r="L650" s="23">
        <v>554</v>
      </c>
      <c r="M650" s="21">
        <v>39</v>
      </c>
      <c r="N650" s="21" t="s">
        <v>3230</v>
      </c>
      <c r="O650" s="21" t="s">
        <v>5720</v>
      </c>
      <c r="P650" s="17">
        <v>1</v>
      </c>
      <c r="Q650" s="3"/>
    </row>
    <row r="651" spans="1:16" s="3" customFormat="1" ht="18" customHeight="1">
      <c r="A651" s="21">
        <v>648</v>
      </c>
      <c r="B651" s="19" t="s">
        <v>10</v>
      </c>
      <c r="C651" s="19" t="s">
        <v>2450</v>
      </c>
      <c r="D651" s="19" t="s">
        <v>11</v>
      </c>
      <c r="E651" s="21" t="s">
        <v>4780</v>
      </c>
      <c r="F651" s="19" t="s">
        <v>4084</v>
      </c>
      <c r="G651" s="19" t="s">
        <v>4695</v>
      </c>
      <c r="H651" s="20">
        <v>50</v>
      </c>
      <c r="I651" s="20">
        <v>277</v>
      </c>
      <c r="J651" s="20">
        <v>327</v>
      </c>
      <c r="K651" s="21">
        <v>129</v>
      </c>
      <c r="L651" s="23">
        <v>456</v>
      </c>
      <c r="M651" s="21">
        <v>106</v>
      </c>
      <c r="N651" s="21" t="s">
        <v>944</v>
      </c>
      <c r="O651" s="21" t="s">
        <v>5629</v>
      </c>
      <c r="P651" s="21">
        <v>1</v>
      </c>
    </row>
    <row r="652" spans="1:17" s="3" customFormat="1" ht="18" customHeight="1">
      <c r="A652" s="21">
        <v>649</v>
      </c>
      <c r="B652" s="19" t="s">
        <v>2451</v>
      </c>
      <c r="C652" s="19" t="s">
        <v>2452</v>
      </c>
      <c r="D652" s="19" t="s">
        <v>12</v>
      </c>
      <c r="E652" s="21" t="s">
        <v>5729</v>
      </c>
      <c r="F652" s="19" t="s">
        <v>4084</v>
      </c>
      <c r="G652" s="19" t="s">
        <v>4695</v>
      </c>
      <c r="H652" s="20">
        <v>50</v>
      </c>
      <c r="I652" s="20">
        <v>297</v>
      </c>
      <c r="J652" s="20">
        <v>347</v>
      </c>
      <c r="K652" s="21">
        <v>139</v>
      </c>
      <c r="L652" s="23">
        <v>486</v>
      </c>
      <c r="M652" s="21">
        <v>86</v>
      </c>
      <c r="N652" s="21" t="s">
        <v>945</v>
      </c>
      <c r="O652" s="21" t="s">
        <v>13</v>
      </c>
      <c r="P652" s="21">
        <v>1</v>
      </c>
      <c r="Q652" s="4"/>
    </row>
    <row r="653" spans="1:17" s="4" customFormat="1" ht="18" customHeight="1">
      <c r="A653" s="21">
        <v>650</v>
      </c>
      <c r="B653" s="18" t="s">
        <v>19</v>
      </c>
      <c r="C653" s="19" t="s">
        <v>947</v>
      </c>
      <c r="D653" s="21" t="s">
        <v>20</v>
      </c>
      <c r="E653" s="21" t="s">
        <v>5516</v>
      </c>
      <c r="F653" s="19" t="s">
        <v>4084</v>
      </c>
      <c r="G653" s="19" t="s">
        <v>4712</v>
      </c>
      <c r="H653" s="20">
        <v>50</v>
      </c>
      <c r="I653" s="20">
        <v>390</v>
      </c>
      <c r="J653" s="20">
        <v>440</v>
      </c>
      <c r="K653" s="21">
        <v>99.5</v>
      </c>
      <c r="L653" s="21">
        <v>539.5</v>
      </c>
      <c r="M653" s="21">
        <v>11</v>
      </c>
      <c r="N653" s="21" t="s">
        <v>2924</v>
      </c>
      <c r="O653" s="21" t="s">
        <v>21</v>
      </c>
      <c r="P653" s="21">
        <v>1</v>
      </c>
      <c r="Q653" s="5"/>
    </row>
    <row r="654" spans="1:17" s="4" customFormat="1" ht="18" customHeight="1">
      <c r="A654" s="21">
        <v>651</v>
      </c>
      <c r="B654" s="19" t="s">
        <v>4538</v>
      </c>
      <c r="C654" s="19" t="s">
        <v>4539</v>
      </c>
      <c r="D654" s="19" t="s">
        <v>4540</v>
      </c>
      <c r="E654" s="21" t="s">
        <v>4541</v>
      </c>
      <c r="F654" s="19" t="s">
        <v>4084</v>
      </c>
      <c r="G654" s="19" t="s">
        <v>4695</v>
      </c>
      <c r="H654" s="20">
        <v>50</v>
      </c>
      <c r="I654" s="20">
        <v>317</v>
      </c>
      <c r="J654" s="20">
        <v>367</v>
      </c>
      <c r="K654" s="21">
        <v>115</v>
      </c>
      <c r="L654" s="23">
        <v>482</v>
      </c>
      <c r="M654" s="21">
        <v>88</v>
      </c>
      <c r="N654" s="21" t="s">
        <v>4542</v>
      </c>
      <c r="O654" s="21" t="s">
        <v>4918</v>
      </c>
      <c r="P654" s="21">
        <v>1</v>
      </c>
      <c r="Q654" s="8"/>
    </row>
    <row r="655" spans="1:16" s="5" customFormat="1" ht="18" customHeight="1">
      <c r="A655" s="21">
        <v>652</v>
      </c>
      <c r="B655" s="19" t="s">
        <v>4082</v>
      </c>
      <c r="C655" s="19" t="s">
        <v>4083</v>
      </c>
      <c r="D655" s="19" t="s">
        <v>3498</v>
      </c>
      <c r="E655" s="19" t="s">
        <v>801</v>
      </c>
      <c r="F655" s="19" t="s">
        <v>4084</v>
      </c>
      <c r="G655" s="19" t="s">
        <v>4695</v>
      </c>
      <c r="H655" s="20">
        <v>50</v>
      </c>
      <c r="I655" s="20">
        <v>246</v>
      </c>
      <c r="J655" s="20">
        <v>296</v>
      </c>
      <c r="K655" s="21">
        <v>197</v>
      </c>
      <c r="L655" s="23">
        <v>493</v>
      </c>
      <c r="M655" s="21">
        <v>82</v>
      </c>
      <c r="N655" s="21" t="s">
        <v>2006</v>
      </c>
      <c r="O655" s="21" t="s">
        <v>5610</v>
      </c>
      <c r="P655" s="21">
        <v>1</v>
      </c>
    </row>
    <row r="656" spans="1:17" s="4" customFormat="1" ht="18" customHeight="1">
      <c r="A656" s="21">
        <v>653</v>
      </c>
      <c r="B656" s="19" t="s">
        <v>4085</v>
      </c>
      <c r="C656" s="19" t="s">
        <v>4086</v>
      </c>
      <c r="D656" s="19" t="s">
        <v>3499</v>
      </c>
      <c r="E656" s="19" t="s">
        <v>393</v>
      </c>
      <c r="F656" s="19" t="s">
        <v>4084</v>
      </c>
      <c r="G656" s="19" t="s">
        <v>4695</v>
      </c>
      <c r="H656" s="20">
        <v>50</v>
      </c>
      <c r="I656" s="20">
        <v>387</v>
      </c>
      <c r="J656" s="20">
        <v>437</v>
      </c>
      <c r="K656" s="21">
        <v>191</v>
      </c>
      <c r="L656" s="23">
        <v>634</v>
      </c>
      <c r="M656" s="21">
        <v>12</v>
      </c>
      <c r="N656" s="21" t="s">
        <v>4087</v>
      </c>
      <c r="O656" s="21" t="s">
        <v>5610</v>
      </c>
      <c r="P656" s="21">
        <v>1</v>
      </c>
      <c r="Q656" s="9"/>
    </row>
    <row r="657" spans="1:17" s="4" customFormat="1" ht="18" customHeight="1">
      <c r="A657" s="21">
        <v>654</v>
      </c>
      <c r="B657" s="19" t="s">
        <v>4089</v>
      </c>
      <c r="C657" s="19" t="s">
        <v>4700</v>
      </c>
      <c r="D657" s="19" t="s">
        <v>2007</v>
      </c>
      <c r="E657" s="18" t="s">
        <v>4691</v>
      </c>
      <c r="F657" s="19" t="s">
        <v>4084</v>
      </c>
      <c r="G657" s="19" t="s">
        <v>4695</v>
      </c>
      <c r="H657" s="20">
        <v>50</v>
      </c>
      <c r="I657" s="20">
        <v>204</v>
      </c>
      <c r="J657" s="20">
        <v>254</v>
      </c>
      <c r="K657" s="21">
        <v>128</v>
      </c>
      <c r="L657" s="23">
        <v>382</v>
      </c>
      <c r="M657" s="21">
        <v>179</v>
      </c>
      <c r="N657" s="21" t="s">
        <v>805</v>
      </c>
      <c r="O657" s="21" t="s">
        <v>5644</v>
      </c>
      <c r="P657" s="21">
        <v>1</v>
      </c>
      <c r="Q657" s="5"/>
    </row>
    <row r="658" spans="1:17" s="3" customFormat="1" ht="18" customHeight="1">
      <c r="A658" s="21">
        <v>655</v>
      </c>
      <c r="B658" s="19" t="s">
        <v>4090</v>
      </c>
      <c r="C658" s="19" t="s">
        <v>3676</v>
      </c>
      <c r="D658" s="19" t="s">
        <v>3502</v>
      </c>
      <c r="E658" s="18" t="s">
        <v>1978</v>
      </c>
      <c r="F658" s="19" t="s">
        <v>4084</v>
      </c>
      <c r="G658" s="19" t="s">
        <v>4704</v>
      </c>
      <c r="H658" s="20">
        <v>50</v>
      </c>
      <c r="I658" s="20">
        <v>161</v>
      </c>
      <c r="J658" s="20">
        <v>211</v>
      </c>
      <c r="K658" s="21">
        <v>142</v>
      </c>
      <c r="L658" s="23">
        <v>353</v>
      </c>
      <c r="M658" s="21">
        <v>171</v>
      </c>
      <c r="N658" s="21" t="s">
        <v>2008</v>
      </c>
      <c r="O658" s="21" t="s">
        <v>5716</v>
      </c>
      <c r="P658" s="21">
        <v>1</v>
      </c>
      <c r="Q658" s="4"/>
    </row>
    <row r="659" spans="1:16" s="3" customFormat="1" ht="18" customHeight="1">
      <c r="A659" s="21">
        <v>656</v>
      </c>
      <c r="B659" s="18" t="s">
        <v>4091</v>
      </c>
      <c r="C659" s="19" t="s">
        <v>4092</v>
      </c>
      <c r="D659" s="18" t="s">
        <v>3503</v>
      </c>
      <c r="E659" s="18" t="s">
        <v>116</v>
      </c>
      <c r="F659" s="19" t="s">
        <v>4084</v>
      </c>
      <c r="G659" s="19" t="s">
        <v>4704</v>
      </c>
      <c r="H659" s="20">
        <v>50</v>
      </c>
      <c r="I659" s="20">
        <v>185</v>
      </c>
      <c r="J659" s="20">
        <v>235</v>
      </c>
      <c r="K659" s="21">
        <v>170.5</v>
      </c>
      <c r="L659" s="23">
        <v>405.5</v>
      </c>
      <c r="M659" s="21">
        <v>124</v>
      </c>
      <c r="N659" s="21" t="s">
        <v>806</v>
      </c>
      <c r="O659" s="21" t="s">
        <v>5610</v>
      </c>
      <c r="P659" s="21">
        <v>1</v>
      </c>
    </row>
    <row r="660" spans="1:17" s="3" customFormat="1" ht="18" customHeight="1">
      <c r="A660" s="21">
        <v>657</v>
      </c>
      <c r="B660" s="18" t="s">
        <v>4093</v>
      </c>
      <c r="C660" s="18" t="s">
        <v>3504</v>
      </c>
      <c r="D660" s="18" t="s">
        <v>807</v>
      </c>
      <c r="E660" s="18" t="s">
        <v>393</v>
      </c>
      <c r="F660" s="19" t="s">
        <v>4084</v>
      </c>
      <c r="G660" s="19" t="s">
        <v>4747</v>
      </c>
      <c r="H660" s="20">
        <v>50</v>
      </c>
      <c r="I660" s="20">
        <v>136</v>
      </c>
      <c r="J660" s="20">
        <v>186</v>
      </c>
      <c r="K660" s="21">
        <v>116.5</v>
      </c>
      <c r="L660" s="21">
        <v>302.5</v>
      </c>
      <c r="M660" s="21">
        <v>84</v>
      </c>
      <c r="N660" s="21" t="s">
        <v>808</v>
      </c>
      <c r="O660" s="21" t="s">
        <v>3505</v>
      </c>
      <c r="P660" s="21">
        <v>1</v>
      </c>
      <c r="Q660" s="4"/>
    </row>
    <row r="661" spans="1:16" s="3" customFormat="1" ht="18" customHeight="1">
      <c r="A661" s="21">
        <v>658</v>
      </c>
      <c r="B661" s="18" t="s">
        <v>4094</v>
      </c>
      <c r="C661" s="18" t="s">
        <v>4095</v>
      </c>
      <c r="D661" s="18" t="s">
        <v>2009</v>
      </c>
      <c r="E661" s="18" t="s">
        <v>2010</v>
      </c>
      <c r="F661" s="19" t="s">
        <v>4084</v>
      </c>
      <c r="G661" s="19" t="s">
        <v>4692</v>
      </c>
      <c r="H661" s="20">
        <v>50</v>
      </c>
      <c r="I661" s="20">
        <v>247</v>
      </c>
      <c r="J661" s="20">
        <v>297</v>
      </c>
      <c r="K661" s="21">
        <v>120</v>
      </c>
      <c r="L661" s="21">
        <v>417</v>
      </c>
      <c r="M661" s="21">
        <v>74</v>
      </c>
      <c r="N661" s="21" t="s">
        <v>2011</v>
      </c>
      <c r="O661" s="21" t="s">
        <v>5654</v>
      </c>
      <c r="P661" s="21">
        <v>1</v>
      </c>
    </row>
    <row r="662" spans="1:17" s="5" customFormat="1" ht="18" customHeight="1">
      <c r="A662" s="21">
        <v>659</v>
      </c>
      <c r="B662" s="18" t="s">
        <v>4096</v>
      </c>
      <c r="C662" s="18" t="s">
        <v>3506</v>
      </c>
      <c r="D662" s="18" t="s">
        <v>809</v>
      </c>
      <c r="E662" s="18" t="s">
        <v>2010</v>
      </c>
      <c r="F662" s="19" t="s">
        <v>4084</v>
      </c>
      <c r="G662" s="19" t="s">
        <v>4692</v>
      </c>
      <c r="H662" s="20">
        <v>40</v>
      </c>
      <c r="I662" s="20">
        <v>275</v>
      </c>
      <c r="J662" s="20">
        <v>315</v>
      </c>
      <c r="K662" s="21">
        <v>137</v>
      </c>
      <c r="L662" s="21">
        <v>452</v>
      </c>
      <c r="M662" s="21">
        <v>60</v>
      </c>
      <c r="N662" s="21" t="s">
        <v>2012</v>
      </c>
      <c r="O662" s="21" t="s">
        <v>5610</v>
      </c>
      <c r="P662" s="21">
        <v>1</v>
      </c>
      <c r="Q662" s="3"/>
    </row>
    <row r="663" spans="1:17" s="14" customFormat="1" ht="18" customHeight="1">
      <c r="A663" s="21">
        <v>660</v>
      </c>
      <c r="B663" s="18" t="s">
        <v>4097</v>
      </c>
      <c r="C663" s="19" t="s">
        <v>4098</v>
      </c>
      <c r="D663" s="18" t="s">
        <v>3507</v>
      </c>
      <c r="E663" s="18" t="s">
        <v>393</v>
      </c>
      <c r="F663" s="19" t="s">
        <v>4084</v>
      </c>
      <c r="G663" s="19" t="s">
        <v>4747</v>
      </c>
      <c r="H663" s="20">
        <v>50</v>
      </c>
      <c r="I663" s="20">
        <v>177</v>
      </c>
      <c r="J663" s="20">
        <v>227</v>
      </c>
      <c r="K663" s="21">
        <v>188</v>
      </c>
      <c r="L663" s="21">
        <v>415</v>
      </c>
      <c r="M663" s="21">
        <v>58</v>
      </c>
      <c r="N663" s="21" t="s">
        <v>810</v>
      </c>
      <c r="O663" s="21" t="s">
        <v>3501</v>
      </c>
      <c r="P663" s="21">
        <v>1</v>
      </c>
      <c r="Q663" s="3"/>
    </row>
    <row r="664" spans="1:16" s="3" customFormat="1" ht="18" customHeight="1">
      <c r="A664" s="21">
        <v>661</v>
      </c>
      <c r="B664" s="18" t="s">
        <v>4099</v>
      </c>
      <c r="C664" s="19" t="s">
        <v>3508</v>
      </c>
      <c r="D664" s="18" t="s">
        <v>4100</v>
      </c>
      <c r="E664" s="18" t="s">
        <v>4691</v>
      </c>
      <c r="F664" s="19" t="s">
        <v>4084</v>
      </c>
      <c r="G664" s="19" t="s">
        <v>4692</v>
      </c>
      <c r="H664" s="20">
        <v>50</v>
      </c>
      <c r="I664" s="20">
        <v>271</v>
      </c>
      <c r="J664" s="20">
        <v>321</v>
      </c>
      <c r="K664" s="21">
        <v>288</v>
      </c>
      <c r="L664" s="21">
        <v>609</v>
      </c>
      <c r="M664" s="21">
        <v>27</v>
      </c>
      <c r="N664" s="21" t="s">
        <v>811</v>
      </c>
      <c r="O664" s="21" t="s">
        <v>3509</v>
      </c>
      <c r="P664" s="21">
        <v>1</v>
      </c>
    </row>
    <row r="665" spans="1:17" s="6" customFormat="1" ht="18" customHeight="1">
      <c r="A665" s="21">
        <v>662</v>
      </c>
      <c r="B665" s="18" t="s">
        <v>4101</v>
      </c>
      <c r="C665" s="19" t="s">
        <v>3510</v>
      </c>
      <c r="D665" s="18" t="s">
        <v>3511</v>
      </c>
      <c r="E665" s="19" t="s">
        <v>3512</v>
      </c>
      <c r="F665" s="19" t="s">
        <v>4084</v>
      </c>
      <c r="G665" s="19" t="s">
        <v>4704</v>
      </c>
      <c r="H665" s="20">
        <v>50</v>
      </c>
      <c r="I665" s="20">
        <v>151</v>
      </c>
      <c r="J665" s="20">
        <v>201</v>
      </c>
      <c r="K665" s="21">
        <v>86.5</v>
      </c>
      <c r="L665" s="23">
        <v>287.5</v>
      </c>
      <c r="M665" s="21">
        <v>204</v>
      </c>
      <c r="N665" s="21" t="s">
        <v>812</v>
      </c>
      <c r="O665" s="21" t="s">
        <v>5708</v>
      </c>
      <c r="P665" s="21">
        <v>1</v>
      </c>
      <c r="Q665" s="8"/>
    </row>
    <row r="666" spans="1:16" s="3" customFormat="1" ht="18" customHeight="1">
      <c r="A666" s="21">
        <v>663</v>
      </c>
      <c r="B666" s="18" t="s">
        <v>4720</v>
      </c>
      <c r="C666" s="19" t="s">
        <v>3513</v>
      </c>
      <c r="D666" s="18" t="s">
        <v>813</v>
      </c>
      <c r="E666" s="19" t="s">
        <v>68</v>
      </c>
      <c r="F666" s="19" t="s">
        <v>4084</v>
      </c>
      <c r="G666" s="19" t="s">
        <v>4712</v>
      </c>
      <c r="H666" s="20">
        <v>50</v>
      </c>
      <c r="I666" s="20">
        <v>420</v>
      </c>
      <c r="J666" s="20">
        <v>470</v>
      </c>
      <c r="K666" s="21">
        <v>249.5</v>
      </c>
      <c r="L666" s="21">
        <v>719.5</v>
      </c>
      <c r="M666" s="21">
        <v>1</v>
      </c>
      <c r="N666" s="21" t="s">
        <v>2013</v>
      </c>
      <c r="O666" s="21" t="s">
        <v>5727</v>
      </c>
      <c r="P666" s="21">
        <v>1</v>
      </c>
    </row>
    <row r="667" spans="1:16" s="3" customFormat="1" ht="18" customHeight="1">
      <c r="A667" s="21">
        <v>664</v>
      </c>
      <c r="B667" s="18" t="s">
        <v>4108</v>
      </c>
      <c r="C667" s="19" t="s">
        <v>4109</v>
      </c>
      <c r="D667" s="18" t="s">
        <v>3175</v>
      </c>
      <c r="E667" s="21" t="s">
        <v>3176</v>
      </c>
      <c r="F667" s="19" t="s">
        <v>4084</v>
      </c>
      <c r="G667" s="19" t="s">
        <v>4775</v>
      </c>
      <c r="H667" s="20">
        <v>50</v>
      </c>
      <c r="I667" s="20">
        <v>385</v>
      </c>
      <c r="J667" s="20">
        <v>435</v>
      </c>
      <c r="K667" s="21">
        <v>275</v>
      </c>
      <c r="L667" s="21">
        <v>710</v>
      </c>
      <c r="M667" s="21">
        <v>1</v>
      </c>
      <c r="N667" s="21" t="s">
        <v>3177</v>
      </c>
      <c r="O667" s="21" t="s">
        <v>3538</v>
      </c>
      <c r="P667" s="17">
        <v>1</v>
      </c>
    </row>
    <row r="668" spans="1:17" s="4" customFormat="1" ht="18" customHeight="1">
      <c r="A668" s="21">
        <v>665</v>
      </c>
      <c r="B668" s="18" t="s">
        <v>3571</v>
      </c>
      <c r="C668" s="19" t="s">
        <v>2396</v>
      </c>
      <c r="D668" s="18" t="s">
        <v>3572</v>
      </c>
      <c r="E668" s="21" t="s">
        <v>4691</v>
      </c>
      <c r="F668" s="19" t="s">
        <v>4084</v>
      </c>
      <c r="G668" s="19" t="s">
        <v>4704</v>
      </c>
      <c r="H668" s="20">
        <v>50</v>
      </c>
      <c r="I668" s="20">
        <v>270</v>
      </c>
      <c r="J668" s="20">
        <v>320</v>
      </c>
      <c r="K668" s="21">
        <v>167</v>
      </c>
      <c r="L668" s="23">
        <v>487</v>
      </c>
      <c r="M668" s="21">
        <v>78</v>
      </c>
      <c r="N668" s="21" t="s">
        <v>1476</v>
      </c>
      <c r="O668" s="21" t="s">
        <v>5610</v>
      </c>
      <c r="P668" s="17">
        <v>1</v>
      </c>
      <c r="Q668" s="3"/>
    </row>
    <row r="669" spans="1:17" s="3" customFormat="1" ht="18" customHeight="1">
      <c r="A669" s="21">
        <v>666</v>
      </c>
      <c r="B669" s="18" t="s">
        <v>2406</v>
      </c>
      <c r="C669" s="18" t="s">
        <v>2407</v>
      </c>
      <c r="D669" s="18" t="s">
        <v>3585</v>
      </c>
      <c r="E669" s="18" t="s">
        <v>3228</v>
      </c>
      <c r="F669" s="19" t="s">
        <v>4084</v>
      </c>
      <c r="G669" s="19" t="s">
        <v>4692</v>
      </c>
      <c r="H669" s="20">
        <v>30</v>
      </c>
      <c r="I669" s="20">
        <v>330</v>
      </c>
      <c r="J669" s="20">
        <v>360</v>
      </c>
      <c r="K669" s="21">
        <v>210</v>
      </c>
      <c r="L669" s="21">
        <v>570</v>
      </c>
      <c r="M669" s="21">
        <v>32</v>
      </c>
      <c r="N669" s="21" t="s">
        <v>3229</v>
      </c>
      <c r="O669" s="21" t="s">
        <v>5610</v>
      </c>
      <c r="P669" s="21">
        <v>1</v>
      </c>
      <c r="Q669" s="5"/>
    </row>
    <row r="670" spans="1:16" s="3" customFormat="1" ht="18" customHeight="1">
      <c r="A670" s="21">
        <v>667</v>
      </c>
      <c r="B670" s="18" t="s">
        <v>2435</v>
      </c>
      <c r="C670" s="18" t="s">
        <v>2436</v>
      </c>
      <c r="D670" s="18" t="s">
        <v>3280</v>
      </c>
      <c r="E670" s="18" t="s">
        <v>3281</v>
      </c>
      <c r="F670" s="19" t="s">
        <v>3606</v>
      </c>
      <c r="G670" s="19" t="s">
        <v>4686</v>
      </c>
      <c r="H670" s="20">
        <v>50</v>
      </c>
      <c r="I670" s="20">
        <v>478</v>
      </c>
      <c r="J670" s="20">
        <v>528</v>
      </c>
      <c r="K670" s="21">
        <v>280</v>
      </c>
      <c r="L670" s="21">
        <v>808</v>
      </c>
      <c r="M670" s="21">
        <v>1</v>
      </c>
      <c r="N670" s="21" t="s">
        <v>4687</v>
      </c>
      <c r="O670" s="21" t="s">
        <v>5636</v>
      </c>
      <c r="P670" s="21">
        <v>1</v>
      </c>
    </row>
    <row r="671" spans="1:17" s="3" customFormat="1" ht="18" customHeight="1">
      <c r="A671" s="21">
        <v>668</v>
      </c>
      <c r="B671" s="18" t="s">
        <v>936</v>
      </c>
      <c r="C671" s="18" t="s">
        <v>2063</v>
      </c>
      <c r="D671" s="18" t="s">
        <v>937</v>
      </c>
      <c r="E671" s="21" t="s">
        <v>938</v>
      </c>
      <c r="F671" s="19" t="s">
        <v>4084</v>
      </c>
      <c r="G671" s="19" t="s">
        <v>4712</v>
      </c>
      <c r="H671" s="20">
        <v>50</v>
      </c>
      <c r="I671" s="20">
        <v>353</v>
      </c>
      <c r="J671" s="20">
        <v>403</v>
      </c>
      <c r="K671" s="21">
        <v>177</v>
      </c>
      <c r="L671" s="21">
        <v>580</v>
      </c>
      <c r="M671" s="21">
        <v>7</v>
      </c>
      <c r="N671" s="21" t="s">
        <v>3614</v>
      </c>
      <c r="O671" s="21" t="s">
        <v>4333</v>
      </c>
      <c r="P671" s="21">
        <v>1</v>
      </c>
      <c r="Q671" s="6"/>
    </row>
    <row r="672" spans="1:17" s="3" customFormat="1" ht="18" customHeight="1">
      <c r="A672" s="21">
        <v>669</v>
      </c>
      <c r="B672" s="19" t="s">
        <v>3616</v>
      </c>
      <c r="C672" s="19" t="s">
        <v>3617</v>
      </c>
      <c r="D672" s="19" t="s">
        <v>2099</v>
      </c>
      <c r="E672" s="21" t="s">
        <v>4691</v>
      </c>
      <c r="F672" s="19" t="s">
        <v>4084</v>
      </c>
      <c r="G672" s="19" t="s">
        <v>4695</v>
      </c>
      <c r="H672" s="20">
        <v>50</v>
      </c>
      <c r="I672" s="20">
        <v>242</v>
      </c>
      <c r="J672" s="20">
        <v>292</v>
      </c>
      <c r="K672" s="21">
        <v>179</v>
      </c>
      <c r="L672" s="23">
        <v>471</v>
      </c>
      <c r="M672" s="21">
        <v>84</v>
      </c>
      <c r="N672" s="21" t="s">
        <v>4087</v>
      </c>
      <c r="O672" s="21" t="s">
        <v>4688</v>
      </c>
      <c r="P672" s="21">
        <v>1</v>
      </c>
      <c r="Q672" s="4"/>
    </row>
    <row r="673" spans="1:17" s="3" customFormat="1" ht="18" customHeight="1">
      <c r="A673" s="21">
        <v>670</v>
      </c>
      <c r="B673" s="18" t="s">
        <v>2447</v>
      </c>
      <c r="C673" s="18" t="s">
        <v>2101</v>
      </c>
      <c r="D673" s="18" t="s">
        <v>2102</v>
      </c>
      <c r="E673" s="18" t="s">
        <v>2068</v>
      </c>
      <c r="F673" s="19" t="s">
        <v>4084</v>
      </c>
      <c r="G673" s="19" t="s">
        <v>4686</v>
      </c>
      <c r="H673" s="20">
        <v>50</v>
      </c>
      <c r="I673" s="20">
        <v>380</v>
      </c>
      <c r="J673" s="20">
        <v>430</v>
      </c>
      <c r="K673" s="21">
        <v>182</v>
      </c>
      <c r="L673" s="21">
        <v>612</v>
      </c>
      <c r="M673" s="21">
        <v>8</v>
      </c>
      <c r="N673" s="21" t="s">
        <v>5635</v>
      </c>
      <c r="O673" s="21" t="s">
        <v>5636</v>
      </c>
      <c r="P673" s="21">
        <v>1</v>
      </c>
      <c r="Q673" s="4"/>
    </row>
    <row r="674" spans="1:16" s="4" customFormat="1" ht="18" customHeight="1">
      <c r="A674" s="21">
        <v>671</v>
      </c>
      <c r="B674" s="18" t="s">
        <v>0</v>
      </c>
      <c r="C674" s="18" t="s">
        <v>1</v>
      </c>
      <c r="D674" s="18" t="s">
        <v>2</v>
      </c>
      <c r="E674" s="21" t="s">
        <v>4691</v>
      </c>
      <c r="F674" s="19" t="s">
        <v>4084</v>
      </c>
      <c r="G674" s="19" t="s">
        <v>4747</v>
      </c>
      <c r="H674" s="20">
        <v>50</v>
      </c>
      <c r="I674" s="20">
        <v>265</v>
      </c>
      <c r="J674" s="20">
        <v>315</v>
      </c>
      <c r="K674" s="21">
        <v>162</v>
      </c>
      <c r="L674" s="21">
        <v>477</v>
      </c>
      <c r="M674" s="21">
        <v>42</v>
      </c>
      <c r="N674" s="21" t="s">
        <v>2069</v>
      </c>
      <c r="O674" s="21" t="s">
        <v>5670</v>
      </c>
      <c r="P674" s="21">
        <v>1</v>
      </c>
    </row>
    <row r="675" spans="1:17" s="3" customFormat="1" ht="18" customHeight="1">
      <c r="A675" s="21">
        <v>672</v>
      </c>
      <c r="B675" s="18" t="s">
        <v>3</v>
      </c>
      <c r="C675" s="19" t="s">
        <v>2448</v>
      </c>
      <c r="D675" s="18" t="s">
        <v>4</v>
      </c>
      <c r="E675" s="21" t="s">
        <v>4691</v>
      </c>
      <c r="F675" s="19" t="s">
        <v>4084</v>
      </c>
      <c r="G675" s="19" t="s">
        <v>4704</v>
      </c>
      <c r="H675" s="20">
        <v>50</v>
      </c>
      <c r="I675" s="20">
        <v>229</v>
      </c>
      <c r="J675" s="20">
        <v>279</v>
      </c>
      <c r="K675" s="21">
        <v>94.5</v>
      </c>
      <c r="L675" s="23">
        <v>373.5</v>
      </c>
      <c r="M675" s="21">
        <v>150</v>
      </c>
      <c r="N675" s="21" t="s">
        <v>2070</v>
      </c>
      <c r="O675" s="21" t="s">
        <v>5687</v>
      </c>
      <c r="P675" s="21">
        <v>1</v>
      </c>
      <c r="Q675" s="6"/>
    </row>
    <row r="676" spans="1:17" s="5" customFormat="1" ht="18" customHeight="1">
      <c r="A676" s="21">
        <v>673</v>
      </c>
      <c r="B676" s="18" t="s">
        <v>955</v>
      </c>
      <c r="C676" s="19" t="s">
        <v>4759</v>
      </c>
      <c r="D676" s="18" t="s">
        <v>55</v>
      </c>
      <c r="E676" s="18" t="s">
        <v>2934</v>
      </c>
      <c r="F676" s="19" t="s">
        <v>4084</v>
      </c>
      <c r="G676" s="19" t="s">
        <v>4704</v>
      </c>
      <c r="H676" s="20">
        <v>50</v>
      </c>
      <c r="I676" s="20">
        <v>270</v>
      </c>
      <c r="J676" s="20">
        <v>320</v>
      </c>
      <c r="K676" s="21">
        <v>193</v>
      </c>
      <c r="L676" s="23">
        <v>513</v>
      </c>
      <c r="M676" s="21">
        <v>64</v>
      </c>
      <c r="N676" s="21" t="s">
        <v>4526</v>
      </c>
      <c r="O676" s="21" t="s">
        <v>5685</v>
      </c>
      <c r="P676" s="21">
        <v>1</v>
      </c>
      <c r="Q676" s="3"/>
    </row>
    <row r="677" spans="1:17" s="5" customFormat="1" ht="18" customHeight="1">
      <c r="A677" s="21">
        <v>674</v>
      </c>
      <c r="B677" s="18" t="s">
        <v>2935</v>
      </c>
      <c r="C677" s="19" t="s">
        <v>4718</v>
      </c>
      <c r="D677" s="18" t="s">
        <v>56</v>
      </c>
      <c r="E677" s="21" t="s">
        <v>4691</v>
      </c>
      <c r="F677" s="19" t="s">
        <v>4084</v>
      </c>
      <c r="G677" s="19" t="s">
        <v>4712</v>
      </c>
      <c r="H677" s="20">
        <v>50</v>
      </c>
      <c r="I677" s="20">
        <v>446</v>
      </c>
      <c r="J677" s="20">
        <v>496</v>
      </c>
      <c r="K677" s="21">
        <v>159</v>
      </c>
      <c r="L677" s="21">
        <v>665</v>
      </c>
      <c r="M677" s="21">
        <v>2</v>
      </c>
      <c r="N677" s="21" t="s">
        <v>4527</v>
      </c>
      <c r="O677" s="21" t="s">
        <v>5680</v>
      </c>
      <c r="P677" s="21">
        <v>1</v>
      </c>
      <c r="Q677" s="4"/>
    </row>
    <row r="678" spans="1:16" s="3" customFormat="1" ht="18" customHeight="1">
      <c r="A678" s="21">
        <v>675</v>
      </c>
      <c r="B678" s="19" t="s">
        <v>61</v>
      </c>
      <c r="C678" s="19" t="s">
        <v>957</v>
      </c>
      <c r="D678" s="19" t="s">
        <v>62</v>
      </c>
      <c r="E678" s="21" t="s">
        <v>4691</v>
      </c>
      <c r="F678" s="19" t="s">
        <v>4084</v>
      </c>
      <c r="G678" s="19" t="s">
        <v>4695</v>
      </c>
      <c r="H678" s="20">
        <v>50</v>
      </c>
      <c r="I678" s="20">
        <v>219</v>
      </c>
      <c r="J678" s="20">
        <v>269</v>
      </c>
      <c r="K678" s="21">
        <v>122</v>
      </c>
      <c r="L678" s="23">
        <v>391</v>
      </c>
      <c r="M678" s="21">
        <v>168</v>
      </c>
      <c r="N678" s="21" t="s">
        <v>2938</v>
      </c>
      <c r="O678" s="21" t="s">
        <v>5670</v>
      </c>
      <c r="P678" s="21">
        <v>1</v>
      </c>
    </row>
    <row r="679" spans="1:17" s="5" customFormat="1" ht="18" customHeight="1">
      <c r="A679" s="21">
        <v>676</v>
      </c>
      <c r="B679" s="18" t="s">
        <v>67</v>
      </c>
      <c r="C679" s="19" t="s">
        <v>4529</v>
      </c>
      <c r="D679" s="18" t="s">
        <v>4530</v>
      </c>
      <c r="E679" s="21" t="s">
        <v>5726</v>
      </c>
      <c r="F679" s="19" t="s">
        <v>4084</v>
      </c>
      <c r="G679" s="19" t="s">
        <v>4704</v>
      </c>
      <c r="H679" s="20">
        <v>50</v>
      </c>
      <c r="I679" s="20">
        <v>327</v>
      </c>
      <c r="J679" s="20">
        <v>377</v>
      </c>
      <c r="K679" s="21">
        <v>191.5</v>
      </c>
      <c r="L679" s="23">
        <v>568.5</v>
      </c>
      <c r="M679" s="21">
        <v>33</v>
      </c>
      <c r="N679" s="21" t="s">
        <v>4531</v>
      </c>
      <c r="O679" s="21" t="s">
        <v>5716</v>
      </c>
      <c r="P679" s="21">
        <v>1</v>
      </c>
      <c r="Q679" s="4"/>
    </row>
    <row r="680" spans="1:16" s="3" customFormat="1" ht="18" customHeight="1">
      <c r="A680" s="21">
        <v>677</v>
      </c>
      <c r="B680" s="18" t="s">
        <v>2948</v>
      </c>
      <c r="C680" s="19" t="s">
        <v>81</v>
      </c>
      <c r="D680" s="18" t="s">
        <v>4740</v>
      </c>
      <c r="E680" s="21" t="s">
        <v>4691</v>
      </c>
      <c r="F680" s="19" t="s">
        <v>4084</v>
      </c>
      <c r="G680" s="19" t="s">
        <v>4692</v>
      </c>
      <c r="H680" s="20">
        <v>50</v>
      </c>
      <c r="I680" s="20">
        <v>351</v>
      </c>
      <c r="J680" s="20">
        <v>401</v>
      </c>
      <c r="K680" s="21">
        <v>243</v>
      </c>
      <c r="L680" s="21">
        <v>644</v>
      </c>
      <c r="M680" s="21">
        <v>18</v>
      </c>
      <c r="N680" s="21" t="s">
        <v>2949</v>
      </c>
      <c r="O680" s="21" t="s">
        <v>3545</v>
      </c>
      <c r="P680" s="21">
        <v>1</v>
      </c>
    </row>
    <row r="681" spans="1:16" s="3" customFormat="1" ht="18" customHeight="1">
      <c r="A681" s="21">
        <v>678</v>
      </c>
      <c r="B681" s="19" t="s">
        <v>549</v>
      </c>
      <c r="C681" s="19" t="s">
        <v>982</v>
      </c>
      <c r="D681" s="19" t="s">
        <v>550</v>
      </c>
      <c r="E681" s="21" t="s">
        <v>551</v>
      </c>
      <c r="F681" s="19" t="s">
        <v>4084</v>
      </c>
      <c r="G681" s="19" t="s">
        <v>4695</v>
      </c>
      <c r="H681" s="20">
        <v>20</v>
      </c>
      <c r="I681" s="20">
        <v>429</v>
      </c>
      <c r="J681" s="20">
        <v>449</v>
      </c>
      <c r="K681" s="21">
        <v>144</v>
      </c>
      <c r="L681" s="23">
        <v>593</v>
      </c>
      <c r="M681" s="21">
        <v>22</v>
      </c>
      <c r="N681" s="21" t="s">
        <v>1669</v>
      </c>
      <c r="O681" s="21" t="s">
        <v>4918</v>
      </c>
      <c r="P681" s="21">
        <v>1</v>
      </c>
    </row>
    <row r="682" spans="1:17" s="5" customFormat="1" ht="18" customHeight="1">
      <c r="A682" s="21">
        <v>679</v>
      </c>
      <c r="B682" s="18" t="s">
        <v>4190</v>
      </c>
      <c r="C682" s="19" t="s">
        <v>4759</v>
      </c>
      <c r="D682" s="18" t="s">
        <v>4191</v>
      </c>
      <c r="E682" s="21" t="s">
        <v>551</v>
      </c>
      <c r="F682" s="19" t="s">
        <v>4084</v>
      </c>
      <c r="G682" s="19" t="s">
        <v>4704</v>
      </c>
      <c r="H682" s="20">
        <v>50</v>
      </c>
      <c r="I682" s="20">
        <v>318</v>
      </c>
      <c r="J682" s="20">
        <v>368</v>
      </c>
      <c r="K682" s="21">
        <v>233</v>
      </c>
      <c r="L682" s="23">
        <v>601</v>
      </c>
      <c r="M682" s="21">
        <v>19</v>
      </c>
      <c r="N682" s="21" t="s">
        <v>4192</v>
      </c>
      <c r="O682" s="21" t="s">
        <v>4918</v>
      </c>
      <c r="P682" s="21">
        <v>1</v>
      </c>
      <c r="Q682" s="3"/>
    </row>
    <row r="683" spans="1:17" s="3" customFormat="1" ht="18" customHeight="1">
      <c r="A683" s="21">
        <v>680</v>
      </c>
      <c r="B683" s="18" t="s">
        <v>2619</v>
      </c>
      <c r="C683" s="18" t="s">
        <v>1492</v>
      </c>
      <c r="D683" s="18" t="s">
        <v>1493</v>
      </c>
      <c r="E683" s="18" t="s">
        <v>551</v>
      </c>
      <c r="F683" s="19" t="s">
        <v>4084</v>
      </c>
      <c r="G683" s="19" t="s">
        <v>4747</v>
      </c>
      <c r="H683" s="20">
        <v>50</v>
      </c>
      <c r="I683" s="20">
        <v>358</v>
      </c>
      <c r="J683" s="20">
        <v>408</v>
      </c>
      <c r="K683" s="21">
        <v>262</v>
      </c>
      <c r="L683" s="21">
        <v>670</v>
      </c>
      <c r="M683" s="21">
        <v>7</v>
      </c>
      <c r="N683" s="21" t="s">
        <v>1494</v>
      </c>
      <c r="O683" s="21" t="s">
        <v>4918</v>
      </c>
      <c r="P683" s="21">
        <v>1</v>
      </c>
      <c r="Q683" s="5"/>
    </row>
    <row r="684" spans="1:17" s="3" customFormat="1" ht="18" customHeight="1">
      <c r="A684" s="21">
        <v>681</v>
      </c>
      <c r="B684" s="18" t="s">
        <v>1504</v>
      </c>
      <c r="C684" s="19" t="s">
        <v>1033</v>
      </c>
      <c r="D684" s="18" t="s">
        <v>1505</v>
      </c>
      <c r="E684" s="21" t="s">
        <v>551</v>
      </c>
      <c r="F684" s="19" t="s">
        <v>4084</v>
      </c>
      <c r="G684" s="19" t="s">
        <v>4712</v>
      </c>
      <c r="H684" s="20">
        <v>30</v>
      </c>
      <c r="I684" s="20">
        <v>444</v>
      </c>
      <c r="J684" s="20">
        <v>474</v>
      </c>
      <c r="K684" s="21">
        <v>106</v>
      </c>
      <c r="L684" s="21">
        <v>580</v>
      </c>
      <c r="M684" s="21">
        <v>6</v>
      </c>
      <c r="N684" s="21" t="s">
        <v>231</v>
      </c>
      <c r="O684" s="21" t="s">
        <v>4918</v>
      </c>
      <c r="P684" s="21">
        <v>1</v>
      </c>
      <c r="Q684" s="5"/>
    </row>
    <row r="685" spans="1:17" s="38" customFormat="1" ht="30" customHeight="1">
      <c r="A685" s="21">
        <v>682</v>
      </c>
      <c r="B685" s="39" t="s">
        <v>2043</v>
      </c>
      <c r="C685" s="39" t="s">
        <v>2044</v>
      </c>
      <c r="D685" s="39" t="s">
        <v>2045</v>
      </c>
      <c r="E685" s="44" t="s">
        <v>4691</v>
      </c>
      <c r="F685" s="42" t="s">
        <v>4084</v>
      </c>
      <c r="G685" s="42" t="s">
        <v>4704</v>
      </c>
      <c r="H685" s="46">
        <v>50</v>
      </c>
      <c r="I685" s="46">
        <v>471</v>
      </c>
      <c r="J685" s="46">
        <v>521</v>
      </c>
      <c r="K685" s="44">
        <v>170</v>
      </c>
      <c r="L685" s="50">
        <v>691</v>
      </c>
      <c r="M685" s="44">
        <v>5</v>
      </c>
      <c r="N685" s="44" t="s">
        <v>2046</v>
      </c>
      <c r="O685" s="44" t="s">
        <v>4688</v>
      </c>
      <c r="P685" s="44">
        <v>1</v>
      </c>
      <c r="Q685" s="38" t="s">
        <v>2042</v>
      </c>
    </row>
    <row r="686" spans="1:17" s="3" customFormat="1" ht="18" customHeight="1">
      <c r="A686" s="21">
        <v>683</v>
      </c>
      <c r="B686" s="18" t="s">
        <v>3874</v>
      </c>
      <c r="C686" s="18" t="s">
        <v>3875</v>
      </c>
      <c r="D686" s="18" t="s">
        <v>2602</v>
      </c>
      <c r="E686" s="18" t="s">
        <v>5683</v>
      </c>
      <c r="F686" s="19" t="s">
        <v>4685</v>
      </c>
      <c r="G686" s="19" t="s">
        <v>4704</v>
      </c>
      <c r="H686" s="20">
        <v>50</v>
      </c>
      <c r="I686" s="20">
        <v>141</v>
      </c>
      <c r="J686" s="20">
        <v>191</v>
      </c>
      <c r="K686" s="17">
        <v>91.5</v>
      </c>
      <c r="L686" s="24">
        <f>J686+K686</f>
        <v>282.5</v>
      </c>
      <c r="M686" s="17">
        <v>206</v>
      </c>
      <c r="N686" s="21" t="s">
        <v>2603</v>
      </c>
      <c r="O686" s="17" t="s">
        <v>5694</v>
      </c>
      <c r="P686" s="21">
        <v>2</v>
      </c>
      <c r="Q686" s="4"/>
    </row>
    <row r="687" spans="1:17" s="6" customFormat="1" ht="18" customHeight="1">
      <c r="A687" s="21">
        <v>684</v>
      </c>
      <c r="B687" s="18" t="s">
        <v>3876</v>
      </c>
      <c r="C687" s="19" t="s">
        <v>3877</v>
      </c>
      <c r="D687" s="18" t="s">
        <v>2604</v>
      </c>
      <c r="E687" s="18" t="s">
        <v>5683</v>
      </c>
      <c r="F687" s="19" t="s">
        <v>4685</v>
      </c>
      <c r="G687" s="19" t="s">
        <v>4704</v>
      </c>
      <c r="H687" s="20">
        <v>50</v>
      </c>
      <c r="I687" s="20">
        <v>157</v>
      </c>
      <c r="J687" s="20">
        <v>207</v>
      </c>
      <c r="K687" s="17">
        <v>112</v>
      </c>
      <c r="L687" s="24">
        <f>J687+K687</f>
        <v>319</v>
      </c>
      <c r="M687" s="17">
        <v>190</v>
      </c>
      <c r="N687" s="21" t="s">
        <v>2605</v>
      </c>
      <c r="O687" s="17" t="s">
        <v>5694</v>
      </c>
      <c r="P687" s="21">
        <v>2</v>
      </c>
      <c r="Q687" s="3"/>
    </row>
    <row r="688" spans="1:16" s="3" customFormat="1" ht="18" customHeight="1">
      <c r="A688" s="21">
        <v>685</v>
      </c>
      <c r="B688" s="18" t="s">
        <v>3878</v>
      </c>
      <c r="C688" s="18" t="s">
        <v>3662</v>
      </c>
      <c r="D688" s="18" t="s">
        <v>2606</v>
      </c>
      <c r="E688" s="18" t="s">
        <v>5683</v>
      </c>
      <c r="F688" s="19" t="s">
        <v>4685</v>
      </c>
      <c r="G688" s="19" t="s">
        <v>4775</v>
      </c>
      <c r="H688" s="20">
        <v>50</v>
      </c>
      <c r="I688" s="20">
        <v>357</v>
      </c>
      <c r="J688" s="20">
        <v>407</v>
      </c>
      <c r="K688" s="21">
        <v>90</v>
      </c>
      <c r="L688" s="21">
        <v>497</v>
      </c>
      <c r="M688" s="21">
        <v>44</v>
      </c>
      <c r="N688" s="21" t="s">
        <v>2607</v>
      </c>
      <c r="O688" s="21" t="s">
        <v>5694</v>
      </c>
      <c r="P688" s="21">
        <v>2</v>
      </c>
    </row>
    <row r="689" spans="1:17" s="3" customFormat="1" ht="18" customHeight="1">
      <c r="A689" s="21">
        <v>686</v>
      </c>
      <c r="B689" s="18" t="s">
        <v>482</v>
      </c>
      <c r="C689" s="19" t="s">
        <v>483</v>
      </c>
      <c r="D689" s="18" t="s">
        <v>5399</v>
      </c>
      <c r="E689" s="18" t="s">
        <v>4144</v>
      </c>
      <c r="F689" s="19" t="s">
        <v>4685</v>
      </c>
      <c r="G689" s="19" t="s">
        <v>4704</v>
      </c>
      <c r="H689" s="20">
        <v>50</v>
      </c>
      <c r="I689" s="20">
        <v>257</v>
      </c>
      <c r="J689" s="20">
        <v>307</v>
      </c>
      <c r="K689" s="17">
        <v>89.5</v>
      </c>
      <c r="L689" s="24">
        <f>J689+K689</f>
        <v>396.5</v>
      </c>
      <c r="M689" s="17">
        <v>131</v>
      </c>
      <c r="N689" s="21" t="s">
        <v>5400</v>
      </c>
      <c r="O689" s="17" t="s">
        <v>5694</v>
      </c>
      <c r="P689" s="21">
        <v>2</v>
      </c>
      <c r="Q689" s="6"/>
    </row>
    <row r="690" spans="1:17" s="3" customFormat="1" ht="18" customHeight="1">
      <c r="A690" s="21">
        <v>687</v>
      </c>
      <c r="B690" s="18" t="s">
        <v>5413</v>
      </c>
      <c r="C690" s="18" t="s">
        <v>495</v>
      </c>
      <c r="D690" s="18" t="s">
        <v>5414</v>
      </c>
      <c r="E690" s="21" t="s">
        <v>4144</v>
      </c>
      <c r="F690" s="19" t="s">
        <v>4685</v>
      </c>
      <c r="G690" s="19" t="s">
        <v>4775</v>
      </c>
      <c r="H690" s="20">
        <v>30</v>
      </c>
      <c r="I690" s="20">
        <v>145</v>
      </c>
      <c r="J690" s="20">
        <f>SUM(H690:I690)</f>
        <v>175</v>
      </c>
      <c r="K690" s="21">
        <v>99</v>
      </c>
      <c r="L690" s="21">
        <v>274</v>
      </c>
      <c r="M690" s="21">
        <v>104</v>
      </c>
      <c r="N690" s="21" t="s">
        <v>4241</v>
      </c>
      <c r="O690" s="21" t="s">
        <v>5694</v>
      </c>
      <c r="P690" s="21">
        <v>2</v>
      </c>
      <c r="Q690" s="5"/>
    </row>
    <row r="691" spans="1:16" s="3" customFormat="1" ht="18" customHeight="1">
      <c r="A691" s="21">
        <v>688</v>
      </c>
      <c r="B691" s="19" t="s">
        <v>4251</v>
      </c>
      <c r="C691" s="19" t="s">
        <v>514</v>
      </c>
      <c r="D691" s="19" t="s">
        <v>215</v>
      </c>
      <c r="E691" s="21" t="s">
        <v>4684</v>
      </c>
      <c r="F691" s="19" t="s">
        <v>4685</v>
      </c>
      <c r="G691" s="19" t="s">
        <v>4695</v>
      </c>
      <c r="H691" s="20">
        <v>50</v>
      </c>
      <c r="I691" s="20">
        <v>281</v>
      </c>
      <c r="J691" s="20">
        <v>331</v>
      </c>
      <c r="K691" s="21">
        <v>95</v>
      </c>
      <c r="L691" s="23">
        <v>426</v>
      </c>
      <c r="M691" s="21">
        <v>132</v>
      </c>
      <c r="N691" s="21" t="s">
        <v>4252</v>
      </c>
      <c r="O691" s="21" t="s">
        <v>4701</v>
      </c>
      <c r="P691" s="21">
        <v>2</v>
      </c>
    </row>
    <row r="692" spans="1:17" s="4" customFormat="1" ht="18" customHeight="1">
      <c r="A692" s="21">
        <v>689</v>
      </c>
      <c r="B692" s="18" t="s">
        <v>220</v>
      </c>
      <c r="C692" s="18" t="s">
        <v>517</v>
      </c>
      <c r="D692" s="18" t="s">
        <v>221</v>
      </c>
      <c r="E692" s="21" t="s">
        <v>4684</v>
      </c>
      <c r="F692" s="19" t="s">
        <v>4685</v>
      </c>
      <c r="G692" s="19" t="s">
        <v>4733</v>
      </c>
      <c r="H692" s="20">
        <v>50</v>
      </c>
      <c r="I692" s="20">
        <v>163</v>
      </c>
      <c r="J692" s="20">
        <v>213</v>
      </c>
      <c r="K692" s="21">
        <v>145</v>
      </c>
      <c r="L692" s="21">
        <v>358</v>
      </c>
      <c r="M692" s="21">
        <v>15</v>
      </c>
      <c r="N692" s="21" t="s">
        <v>2147</v>
      </c>
      <c r="O692" s="21" t="s">
        <v>222</v>
      </c>
      <c r="P692" s="21">
        <v>2</v>
      </c>
      <c r="Q692" s="3"/>
    </row>
    <row r="693" spans="1:17" s="3" customFormat="1" ht="18" customHeight="1">
      <c r="A693" s="21">
        <v>690</v>
      </c>
      <c r="B693" s="18" t="s">
        <v>2326</v>
      </c>
      <c r="C693" s="19" t="s">
        <v>3824</v>
      </c>
      <c r="D693" s="18" t="s">
        <v>2327</v>
      </c>
      <c r="E693" s="21" t="s">
        <v>4684</v>
      </c>
      <c r="F693" s="19" t="s">
        <v>4685</v>
      </c>
      <c r="G693" s="19" t="s">
        <v>4768</v>
      </c>
      <c r="H693" s="20">
        <v>50</v>
      </c>
      <c r="I693" s="20">
        <v>228</v>
      </c>
      <c r="J693" s="20">
        <v>278</v>
      </c>
      <c r="K693" s="21">
        <v>31.5</v>
      </c>
      <c r="L693" s="21">
        <v>309.5</v>
      </c>
      <c r="M693" s="21">
        <v>22</v>
      </c>
      <c r="N693" s="21" t="s">
        <v>3788</v>
      </c>
      <c r="O693" s="21" t="s">
        <v>2328</v>
      </c>
      <c r="P693" s="21">
        <v>2</v>
      </c>
      <c r="Q693" s="6"/>
    </row>
    <row r="694" spans="1:17" s="4" customFormat="1" ht="18" customHeight="1">
      <c r="A694" s="21">
        <v>691</v>
      </c>
      <c r="B694" s="18" t="s">
        <v>3829</v>
      </c>
      <c r="C694" s="19" t="s">
        <v>3830</v>
      </c>
      <c r="D694" s="18" t="s">
        <v>2335</v>
      </c>
      <c r="E694" s="18" t="s">
        <v>4283</v>
      </c>
      <c r="F694" s="19" t="s">
        <v>4685</v>
      </c>
      <c r="G694" s="19" t="s">
        <v>4704</v>
      </c>
      <c r="H694" s="20">
        <v>50</v>
      </c>
      <c r="I694" s="20">
        <v>174</v>
      </c>
      <c r="J694" s="20">
        <v>224</v>
      </c>
      <c r="K694" s="17">
        <v>86.5</v>
      </c>
      <c r="L694" s="24">
        <f>J694+K694</f>
        <v>310.5</v>
      </c>
      <c r="M694" s="17">
        <v>197</v>
      </c>
      <c r="N694" s="21" t="s">
        <v>3790</v>
      </c>
      <c r="O694" s="17" t="s">
        <v>5629</v>
      </c>
      <c r="P694" s="21">
        <v>2</v>
      </c>
      <c r="Q694" s="3"/>
    </row>
    <row r="695" spans="1:16" s="3" customFormat="1" ht="18" customHeight="1">
      <c r="A695" s="21">
        <v>692</v>
      </c>
      <c r="B695" s="18" t="s">
        <v>1741</v>
      </c>
      <c r="C695" s="19" t="s">
        <v>1742</v>
      </c>
      <c r="D695" s="18" t="s">
        <v>1975</v>
      </c>
      <c r="E695" s="18" t="s">
        <v>785</v>
      </c>
      <c r="F695" s="19" t="s">
        <v>4685</v>
      </c>
      <c r="G695" s="19" t="s">
        <v>4712</v>
      </c>
      <c r="H695" s="20">
        <v>50</v>
      </c>
      <c r="I695" s="20">
        <v>103</v>
      </c>
      <c r="J695" s="20">
        <v>153</v>
      </c>
      <c r="K695" s="21">
        <v>36</v>
      </c>
      <c r="L695" s="21">
        <v>189</v>
      </c>
      <c r="M695" s="21">
        <v>74</v>
      </c>
      <c r="N695" s="21" t="s">
        <v>786</v>
      </c>
      <c r="O695" s="21" t="s">
        <v>1976</v>
      </c>
      <c r="P695" s="21">
        <v>2</v>
      </c>
    </row>
    <row r="696" spans="1:16" s="3" customFormat="1" ht="18" customHeight="1">
      <c r="A696" s="21">
        <v>693</v>
      </c>
      <c r="B696" s="19" t="s">
        <v>2121</v>
      </c>
      <c r="C696" s="19" t="s">
        <v>2122</v>
      </c>
      <c r="D696" s="19" t="s">
        <v>2123</v>
      </c>
      <c r="E696" s="21" t="s">
        <v>104</v>
      </c>
      <c r="F696" s="19" t="s">
        <v>4685</v>
      </c>
      <c r="G696" s="19" t="s">
        <v>4695</v>
      </c>
      <c r="H696" s="20">
        <v>50</v>
      </c>
      <c r="I696" s="20">
        <v>326</v>
      </c>
      <c r="J696" s="20">
        <v>376</v>
      </c>
      <c r="K696" s="21">
        <v>124.5</v>
      </c>
      <c r="L696" s="23">
        <v>500.5</v>
      </c>
      <c r="M696" s="21">
        <v>74</v>
      </c>
      <c r="N696" s="21" t="s">
        <v>2124</v>
      </c>
      <c r="O696" s="21" t="s">
        <v>1898</v>
      </c>
      <c r="P696" s="21">
        <v>2</v>
      </c>
    </row>
    <row r="697" spans="1:17" s="3" customFormat="1" ht="18" customHeight="1">
      <c r="A697" s="21">
        <v>694</v>
      </c>
      <c r="B697" s="18" t="s">
        <v>5743</v>
      </c>
      <c r="C697" s="19" t="s">
        <v>5744</v>
      </c>
      <c r="D697" s="18" t="s">
        <v>199</v>
      </c>
      <c r="E697" s="21" t="s">
        <v>2474</v>
      </c>
      <c r="F697" s="19" t="s">
        <v>4685</v>
      </c>
      <c r="G697" s="19" t="s">
        <v>4704</v>
      </c>
      <c r="H697" s="20">
        <v>50</v>
      </c>
      <c r="I697" s="20">
        <v>289</v>
      </c>
      <c r="J697" s="20">
        <v>339</v>
      </c>
      <c r="K697" s="21">
        <v>71.5</v>
      </c>
      <c r="L697" s="23">
        <v>410.5</v>
      </c>
      <c r="M697" s="21">
        <v>120</v>
      </c>
      <c r="N697" s="21" t="s">
        <v>4242</v>
      </c>
      <c r="O697" s="21" t="s">
        <v>200</v>
      </c>
      <c r="P697" s="21">
        <v>2</v>
      </c>
      <c r="Q697" s="4"/>
    </row>
    <row r="698" spans="1:16" s="5" customFormat="1" ht="18" customHeight="1">
      <c r="A698" s="21">
        <v>695</v>
      </c>
      <c r="B698" s="18" t="s">
        <v>4243</v>
      </c>
      <c r="C698" s="19" t="s">
        <v>672</v>
      </c>
      <c r="D698" s="18" t="s">
        <v>201</v>
      </c>
      <c r="E698" s="18" t="s">
        <v>104</v>
      </c>
      <c r="F698" s="19" t="s">
        <v>4685</v>
      </c>
      <c r="G698" s="19" t="s">
        <v>4775</v>
      </c>
      <c r="H698" s="20">
        <v>50</v>
      </c>
      <c r="I698" s="20">
        <v>147</v>
      </c>
      <c r="J698" s="20">
        <f>SUM(H698:I698)</f>
        <v>197</v>
      </c>
      <c r="K698" s="21">
        <v>73</v>
      </c>
      <c r="L698" s="21">
        <v>270</v>
      </c>
      <c r="M698" s="21">
        <v>105</v>
      </c>
      <c r="N698" s="21" t="s">
        <v>4244</v>
      </c>
      <c r="O698" s="21" t="s">
        <v>202</v>
      </c>
      <c r="P698" s="21">
        <v>2</v>
      </c>
    </row>
    <row r="699" spans="1:17" s="3" customFormat="1" ht="18" customHeight="1">
      <c r="A699" s="21">
        <v>696</v>
      </c>
      <c r="B699" s="18" t="s">
        <v>2287</v>
      </c>
      <c r="C699" s="19" t="s">
        <v>1247</v>
      </c>
      <c r="D699" s="18" t="s">
        <v>2288</v>
      </c>
      <c r="E699" s="21" t="s">
        <v>2474</v>
      </c>
      <c r="F699" s="19" t="s">
        <v>4685</v>
      </c>
      <c r="G699" s="19" t="s">
        <v>4733</v>
      </c>
      <c r="H699" s="20">
        <v>50</v>
      </c>
      <c r="I699" s="20">
        <v>191</v>
      </c>
      <c r="J699" s="20">
        <v>241</v>
      </c>
      <c r="K699" s="21">
        <v>120</v>
      </c>
      <c r="L699" s="21">
        <v>361</v>
      </c>
      <c r="M699" s="21"/>
      <c r="N699" s="21" t="s">
        <v>4273</v>
      </c>
      <c r="O699" s="21" t="s">
        <v>2289</v>
      </c>
      <c r="P699" s="21">
        <v>2</v>
      </c>
      <c r="Q699" s="4"/>
    </row>
    <row r="700" spans="1:16" s="3" customFormat="1" ht="18" customHeight="1">
      <c r="A700" s="21">
        <v>697</v>
      </c>
      <c r="B700" s="18" t="s">
        <v>2303</v>
      </c>
      <c r="C700" s="18" t="s">
        <v>3814</v>
      </c>
      <c r="D700" s="18" t="s">
        <v>2304</v>
      </c>
      <c r="E700" s="21" t="s">
        <v>2474</v>
      </c>
      <c r="F700" s="19" t="s">
        <v>4685</v>
      </c>
      <c r="G700" s="19" t="s">
        <v>4712</v>
      </c>
      <c r="H700" s="20">
        <v>50</v>
      </c>
      <c r="I700" s="20">
        <v>157</v>
      </c>
      <c r="J700" s="20">
        <v>207</v>
      </c>
      <c r="K700" s="21">
        <v>45</v>
      </c>
      <c r="L700" s="21">
        <v>252</v>
      </c>
      <c r="M700" s="21">
        <v>70</v>
      </c>
      <c r="N700" s="21" t="s">
        <v>920</v>
      </c>
      <c r="O700" s="21" t="s">
        <v>2305</v>
      </c>
      <c r="P700" s="21">
        <v>2</v>
      </c>
    </row>
    <row r="701" spans="1:17" s="4" customFormat="1" ht="18" customHeight="1">
      <c r="A701" s="21">
        <v>698</v>
      </c>
      <c r="B701" s="18" t="s">
        <v>2314</v>
      </c>
      <c r="C701" s="18" t="s">
        <v>3817</v>
      </c>
      <c r="D701" s="18" t="s">
        <v>2315</v>
      </c>
      <c r="E701" s="21" t="s">
        <v>5717</v>
      </c>
      <c r="F701" s="19" t="s">
        <v>4685</v>
      </c>
      <c r="G701" s="19" t="s">
        <v>4692</v>
      </c>
      <c r="H701" s="20">
        <v>20</v>
      </c>
      <c r="I701" s="20">
        <v>180</v>
      </c>
      <c r="J701" s="20">
        <v>200</v>
      </c>
      <c r="K701" s="21">
        <v>117</v>
      </c>
      <c r="L701" s="21">
        <v>317</v>
      </c>
      <c r="M701" s="21">
        <v>116</v>
      </c>
      <c r="N701" s="21" t="s">
        <v>4277</v>
      </c>
      <c r="O701" s="21" t="s">
        <v>5666</v>
      </c>
      <c r="P701" s="21">
        <v>2</v>
      </c>
      <c r="Q701" s="3"/>
    </row>
    <row r="702" spans="1:16" s="3" customFormat="1" ht="18" customHeight="1">
      <c r="A702" s="21">
        <v>699</v>
      </c>
      <c r="B702" s="19" t="s">
        <v>922</v>
      </c>
      <c r="C702" s="19" t="s">
        <v>3818</v>
      </c>
      <c r="D702" s="19" t="s">
        <v>2316</v>
      </c>
      <c r="E702" s="21" t="s">
        <v>2474</v>
      </c>
      <c r="F702" s="19" t="s">
        <v>4685</v>
      </c>
      <c r="G702" s="19" t="s">
        <v>4695</v>
      </c>
      <c r="H702" s="20">
        <v>50</v>
      </c>
      <c r="I702" s="20">
        <v>367</v>
      </c>
      <c r="J702" s="20">
        <v>417</v>
      </c>
      <c r="K702" s="21">
        <v>105</v>
      </c>
      <c r="L702" s="23">
        <v>522</v>
      </c>
      <c r="M702" s="21">
        <v>60</v>
      </c>
      <c r="N702" s="21" t="s">
        <v>923</v>
      </c>
      <c r="O702" s="21" t="s">
        <v>2317</v>
      </c>
      <c r="P702" s="21">
        <v>2</v>
      </c>
    </row>
    <row r="703" spans="1:16" s="5" customFormat="1" ht="18" customHeight="1">
      <c r="A703" s="21">
        <v>700</v>
      </c>
      <c r="B703" s="18" t="s">
        <v>691</v>
      </c>
      <c r="C703" s="18" t="s">
        <v>3821</v>
      </c>
      <c r="D703" s="18" t="s">
        <v>2322</v>
      </c>
      <c r="E703" s="18" t="s">
        <v>2323</v>
      </c>
      <c r="F703" s="19" t="s">
        <v>4685</v>
      </c>
      <c r="G703" s="19" t="s">
        <v>4686</v>
      </c>
      <c r="H703" s="20">
        <v>50</v>
      </c>
      <c r="I703" s="20">
        <v>256</v>
      </c>
      <c r="J703" s="20">
        <v>306</v>
      </c>
      <c r="K703" s="21">
        <v>160.5</v>
      </c>
      <c r="L703" s="21">
        <v>466.5</v>
      </c>
      <c r="M703" s="21">
        <v>19</v>
      </c>
      <c r="N703" s="21" t="s">
        <v>3787</v>
      </c>
      <c r="O703" s="21" t="s">
        <v>5713</v>
      </c>
      <c r="P703" s="21">
        <v>2</v>
      </c>
    </row>
    <row r="704" spans="1:16" s="3" customFormat="1" ht="18" customHeight="1">
      <c r="A704" s="21">
        <v>701</v>
      </c>
      <c r="B704" s="18" t="s">
        <v>2597</v>
      </c>
      <c r="C704" s="18" t="s">
        <v>3871</v>
      </c>
      <c r="D704" s="18" t="s">
        <v>2598</v>
      </c>
      <c r="E704" s="21" t="s">
        <v>104</v>
      </c>
      <c r="F704" s="19" t="s">
        <v>4685</v>
      </c>
      <c r="G704" s="19" t="s">
        <v>4704</v>
      </c>
      <c r="H704" s="20">
        <v>50</v>
      </c>
      <c r="I704" s="20">
        <v>231</v>
      </c>
      <c r="J704" s="20">
        <v>281</v>
      </c>
      <c r="K704" s="21">
        <v>126</v>
      </c>
      <c r="L704" s="23">
        <v>407</v>
      </c>
      <c r="M704" s="21">
        <v>122</v>
      </c>
      <c r="N704" s="21" t="s">
        <v>2599</v>
      </c>
      <c r="O704" s="21" t="s">
        <v>5694</v>
      </c>
      <c r="P704" s="21">
        <v>2</v>
      </c>
    </row>
    <row r="705" spans="1:16" s="3" customFormat="1" ht="18" customHeight="1">
      <c r="A705" s="21">
        <v>702</v>
      </c>
      <c r="B705" s="18" t="s">
        <v>3884</v>
      </c>
      <c r="C705" s="19" t="s">
        <v>3885</v>
      </c>
      <c r="D705" s="18" t="s">
        <v>2615</v>
      </c>
      <c r="E705" s="18" t="s">
        <v>104</v>
      </c>
      <c r="F705" s="19" t="s">
        <v>4685</v>
      </c>
      <c r="G705" s="19" t="s">
        <v>4733</v>
      </c>
      <c r="H705" s="20">
        <v>50</v>
      </c>
      <c r="I705" s="20">
        <v>193</v>
      </c>
      <c r="J705" s="20">
        <v>243</v>
      </c>
      <c r="K705" s="21">
        <v>66.5</v>
      </c>
      <c r="L705" s="21">
        <v>309.5</v>
      </c>
      <c r="M705" s="21"/>
      <c r="N705" s="21" t="s">
        <v>2616</v>
      </c>
      <c r="O705" s="21" t="s">
        <v>5694</v>
      </c>
      <c r="P705" s="21">
        <v>2</v>
      </c>
    </row>
    <row r="706" spans="1:17" s="8" customFormat="1" ht="18" customHeight="1">
      <c r="A706" s="21">
        <v>703</v>
      </c>
      <c r="B706" s="18" t="s">
        <v>1969</v>
      </c>
      <c r="C706" s="18" t="s">
        <v>1739</v>
      </c>
      <c r="D706" s="18" t="s">
        <v>5454</v>
      </c>
      <c r="E706" s="18" t="s">
        <v>5455</v>
      </c>
      <c r="F706" s="19" t="s">
        <v>4685</v>
      </c>
      <c r="G706" s="19" t="s">
        <v>4775</v>
      </c>
      <c r="H706" s="20">
        <v>50</v>
      </c>
      <c r="I706" s="20">
        <v>224</v>
      </c>
      <c r="J706" s="20">
        <f>SUM(H706:I706)</f>
        <v>274</v>
      </c>
      <c r="K706" s="21">
        <v>0</v>
      </c>
      <c r="L706" s="21">
        <v>274</v>
      </c>
      <c r="M706" s="21">
        <v>103</v>
      </c>
      <c r="N706" s="21" t="s">
        <v>784</v>
      </c>
      <c r="O706" s="21" t="s">
        <v>1970</v>
      </c>
      <c r="P706" s="21">
        <v>2</v>
      </c>
      <c r="Q706" s="4"/>
    </row>
    <row r="707" spans="1:17" s="38" customFormat="1" ht="39" customHeight="1">
      <c r="A707" s="21">
        <v>704</v>
      </c>
      <c r="B707" s="39" t="s">
        <v>5509</v>
      </c>
      <c r="C707" s="42" t="s">
        <v>5510</v>
      </c>
      <c r="D707" s="39" t="s">
        <v>5511</v>
      </c>
      <c r="E707" s="39" t="s">
        <v>2474</v>
      </c>
      <c r="F707" s="42" t="s">
        <v>4685</v>
      </c>
      <c r="G707" s="42" t="s">
        <v>4704</v>
      </c>
      <c r="H707" s="46">
        <v>50</v>
      </c>
      <c r="I707" s="46">
        <v>156</v>
      </c>
      <c r="J707" s="46">
        <v>206</v>
      </c>
      <c r="K707" s="44">
        <v>205</v>
      </c>
      <c r="L707" s="50">
        <v>411</v>
      </c>
      <c r="M707" s="44">
        <v>119</v>
      </c>
      <c r="N707" s="44" t="s">
        <v>4306</v>
      </c>
      <c r="O707" s="44" t="s">
        <v>4688</v>
      </c>
      <c r="P707" s="44">
        <v>2</v>
      </c>
      <c r="Q707" s="38">
        <v>1</v>
      </c>
    </row>
    <row r="708" spans="1:17" s="3" customFormat="1" ht="18" customHeight="1">
      <c r="A708" s="21">
        <v>705</v>
      </c>
      <c r="B708" s="18" t="s">
        <v>3822</v>
      </c>
      <c r="C708" s="19" t="s">
        <v>3823</v>
      </c>
      <c r="D708" s="18" t="s">
        <v>2324</v>
      </c>
      <c r="E708" s="18" t="s">
        <v>5714</v>
      </c>
      <c r="F708" s="19" t="s">
        <v>4685</v>
      </c>
      <c r="G708" s="19" t="s">
        <v>4704</v>
      </c>
      <c r="H708" s="20">
        <v>50</v>
      </c>
      <c r="I708" s="20">
        <v>157</v>
      </c>
      <c r="J708" s="20">
        <v>207</v>
      </c>
      <c r="K708" s="17">
        <v>95</v>
      </c>
      <c r="L708" s="24">
        <f>J708+K708</f>
        <v>302</v>
      </c>
      <c r="M708" s="17">
        <v>201</v>
      </c>
      <c r="N708" s="21" t="s">
        <v>4278</v>
      </c>
      <c r="O708" s="17" t="s">
        <v>2325</v>
      </c>
      <c r="P708" s="21">
        <v>2</v>
      </c>
      <c r="Q708" s="4"/>
    </row>
    <row r="709" spans="1:16" s="3" customFormat="1" ht="18" customHeight="1">
      <c r="A709" s="21">
        <v>706</v>
      </c>
      <c r="B709" s="18" t="s">
        <v>4304</v>
      </c>
      <c r="C709" s="19" t="s">
        <v>3915</v>
      </c>
      <c r="D709" s="18" t="s">
        <v>3916</v>
      </c>
      <c r="E709" s="18" t="s">
        <v>3917</v>
      </c>
      <c r="F709" s="19" t="s">
        <v>4685</v>
      </c>
      <c r="G709" s="19" t="s">
        <v>4775</v>
      </c>
      <c r="H709" s="20">
        <v>0</v>
      </c>
      <c r="I709" s="20">
        <v>190</v>
      </c>
      <c r="J709" s="20">
        <f>SUM(H709:I709)</f>
        <v>190</v>
      </c>
      <c r="K709" s="21">
        <v>133</v>
      </c>
      <c r="L709" s="21">
        <v>323</v>
      </c>
      <c r="M709" s="21">
        <v>96</v>
      </c>
      <c r="N709" s="21" t="s">
        <v>5452</v>
      </c>
      <c r="O709" s="21" t="s">
        <v>5702</v>
      </c>
      <c r="P709" s="21">
        <v>2</v>
      </c>
    </row>
    <row r="710" spans="1:16" s="3" customFormat="1" ht="18" customHeight="1">
      <c r="A710" s="21">
        <v>707</v>
      </c>
      <c r="B710" s="18" t="s">
        <v>1962</v>
      </c>
      <c r="C710" s="19" t="s">
        <v>1735</v>
      </c>
      <c r="D710" s="18" t="s">
        <v>1963</v>
      </c>
      <c r="E710" s="18" t="s">
        <v>4823</v>
      </c>
      <c r="F710" s="19" t="s">
        <v>4685</v>
      </c>
      <c r="G710" s="19" t="s">
        <v>4775</v>
      </c>
      <c r="H710" s="20">
        <v>0</v>
      </c>
      <c r="I710" s="20">
        <v>215</v>
      </c>
      <c r="J710" s="20">
        <f>SUM(H710:I710)</f>
        <v>215</v>
      </c>
      <c r="K710" s="21">
        <v>133</v>
      </c>
      <c r="L710" s="21">
        <v>348</v>
      </c>
      <c r="M710" s="21">
        <v>90</v>
      </c>
      <c r="N710" s="21" t="s">
        <v>1964</v>
      </c>
      <c r="O710" s="21" t="s">
        <v>1965</v>
      </c>
      <c r="P710" s="21">
        <v>2</v>
      </c>
    </row>
    <row r="711" spans="1:17" s="38" customFormat="1" ht="30" customHeight="1">
      <c r="A711" s="21">
        <v>708</v>
      </c>
      <c r="B711" s="39" t="s">
        <v>4307</v>
      </c>
      <c r="C711" s="42" t="s">
        <v>4308</v>
      </c>
      <c r="D711" s="39" t="s">
        <v>4309</v>
      </c>
      <c r="E711" s="39" t="s">
        <v>4823</v>
      </c>
      <c r="F711" s="42" t="s">
        <v>4685</v>
      </c>
      <c r="G711" s="42" t="s">
        <v>4704</v>
      </c>
      <c r="H711" s="46">
        <v>50</v>
      </c>
      <c r="I711" s="46">
        <v>150</v>
      </c>
      <c r="J711" s="46">
        <v>200</v>
      </c>
      <c r="K711" s="48">
        <v>179</v>
      </c>
      <c r="L711" s="49">
        <f>J711+K711</f>
        <v>379</v>
      </c>
      <c r="M711" s="48">
        <v>145</v>
      </c>
      <c r="N711" s="44" t="s">
        <v>4310</v>
      </c>
      <c r="O711" s="48" t="s">
        <v>4688</v>
      </c>
      <c r="P711" s="44">
        <v>2</v>
      </c>
      <c r="Q711" s="38">
        <v>1</v>
      </c>
    </row>
    <row r="712" spans="1:17" s="5" customFormat="1" ht="18" customHeight="1">
      <c r="A712" s="21">
        <v>709</v>
      </c>
      <c r="B712" s="18" t="s">
        <v>203</v>
      </c>
      <c r="C712" s="18" t="s">
        <v>204</v>
      </c>
      <c r="D712" s="18" t="s">
        <v>509</v>
      </c>
      <c r="E712" s="21" t="s">
        <v>4783</v>
      </c>
      <c r="F712" s="19" t="s">
        <v>4685</v>
      </c>
      <c r="G712" s="19" t="s">
        <v>4775</v>
      </c>
      <c r="H712" s="20">
        <v>50</v>
      </c>
      <c r="I712" s="20">
        <v>157</v>
      </c>
      <c r="J712" s="20">
        <f>SUM(H712:I712)</f>
        <v>207</v>
      </c>
      <c r="K712" s="21">
        <v>42</v>
      </c>
      <c r="L712" s="21">
        <v>249</v>
      </c>
      <c r="M712" s="21">
        <v>106</v>
      </c>
      <c r="N712" s="21" t="s">
        <v>4245</v>
      </c>
      <c r="O712" s="21" t="s">
        <v>5702</v>
      </c>
      <c r="P712" s="21">
        <v>2</v>
      </c>
      <c r="Q712" s="8"/>
    </row>
    <row r="713" spans="1:16" s="6" customFormat="1" ht="18" customHeight="1">
      <c r="A713" s="21">
        <v>710</v>
      </c>
      <c r="B713" s="18" t="s">
        <v>1728</v>
      </c>
      <c r="C713" s="19" t="s">
        <v>1729</v>
      </c>
      <c r="D713" s="18" t="s">
        <v>3903</v>
      </c>
      <c r="E713" s="18" t="s">
        <v>3904</v>
      </c>
      <c r="F713" s="19" t="s">
        <v>4685</v>
      </c>
      <c r="G713" s="19" t="s">
        <v>4704</v>
      </c>
      <c r="H713" s="20">
        <v>50</v>
      </c>
      <c r="I713" s="20">
        <v>191</v>
      </c>
      <c r="J713" s="20">
        <v>241</v>
      </c>
      <c r="K713" s="17">
        <v>68.5</v>
      </c>
      <c r="L713" s="24">
        <f>J713+K713</f>
        <v>309.5</v>
      </c>
      <c r="M713" s="17">
        <v>198</v>
      </c>
      <c r="N713" s="21" t="s">
        <v>3905</v>
      </c>
      <c r="O713" s="17" t="s">
        <v>4701</v>
      </c>
      <c r="P713" s="21">
        <v>2</v>
      </c>
    </row>
    <row r="714" spans="1:17" s="3" customFormat="1" ht="18" customHeight="1">
      <c r="A714" s="21">
        <v>711</v>
      </c>
      <c r="B714" s="18" t="s">
        <v>1730</v>
      </c>
      <c r="C714" s="19" t="s">
        <v>3676</v>
      </c>
      <c r="D714" s="18" t="s">
        <v>3906</v>
      </c>
      <c r="E714" s="18" t="s">
        <v>4783</v>
      </c>
      <c r="F714" s="19" t="s">
        <v>4685</v>
      </c>
      <c r="G714" s="19" t="s">
        <v>4704</v>
      </c>
      <c r="H714" s="20">
        <v>50</v>
      </c>
      <c r="I714" s="20">
        <v>233</v>
      </c>
      <c r="J714" s="20">
        <v>283</v>
      </c>
      <c r="K714" s="17">
        <v>86</v>
      </c>
      <c r="L714" s="24">
        <f>J714+K714</f>
        <v>369</v>
      </c>
      <c r="M714" s="17">
        <v>156</v>
      </c>
      <c r="N714" s="21" t="s">
        <v>3907</v>
      </c>
      <c r="O714" s="17" t="s">
        <v>5702</v>
      </c>
      <c r="P714" s="21">
        <v>2</v>
      </c>
      <c r="Q714" s="5"/>
    </row>
    <row r="715" spans="1:17" s="6" customFormat="1" ht="18" customHeight="1">
      <c r="A715" s="21">
        <v>712</v>
      </c>
      <c r="B715" s="18" t="s">
        <v>1736</v>
      </c>
      <c r="C715" s="18" t="s">
        <v>1737</v>
      </c>
      <c r="D715" s="18" t="s">
        <v>1966</v>
      </c>
      <c r="E715" s="18" t="s">
        <v>4305</v>
      </c>
      <c r="F715" s="19" t="s">
        <v>4685</v>
      </c>
      <c r="G715" s="19" t="s">
        <v>4692</v>
      </c>
      <c r="H715" s="20">
        <v>50</v>
      </c>
      <c r="I715" s="20">
        <v>180</v>
      </c>
      <c r="J715" s="20">
        <v>230</v>
      </c>
      <c r="K715" s="21">
        <v>92.5</v>
      </c>
      <c r="L715" s="21">
        <v>322.5</v>
      </c>
      <c r="M715" s="21">
        <v>113</v>
      </c>
      <c r="N715" s="21" t="s">
        <v>5453</v>
      </c>
      <c r="O715" s="21" t="s">
        <v>5610</v>
      </c>
      <c r="P715" s="21">
        <v>2</v>
      </c>
      <c r="Q715" s="3"/>
    </row>
    <row r="716" spans="1:16" s="3" customFormat="1" ht="18" customHeight="1">
      <c r="A716" s="21">
        <v>713</v>
      </c>
      <c r="B716" s="19" t="s">
        <v>2149</v>
      </c>
      <c r="C716" s="19" t="s">
        <v>520</v>
      </c>
      <c r="D716" s="19" t="s">
        <v>521</v>
      </c>
      <c r="E716" s="21" t="s">
        <v>2267</v>
      </c>
      <c r="F716" s="19" t="s">
        <v>4685</v>
      </c>
      <c r="G716" s="19" t="s">
        <v>4695</v>
      </c>
      <c r="H716" s="20">
        <v>50</v>
      </c>
      <c r="I716" s="20">
        <v>269</v>
      </c>
      <c r="J716" s="20">
        <v>319</v>
      </c>
      <c r="K716" s="21">
        <v>35</v>
      </c>
      <c r="L716" s="23">
        <v>354</v>
      </c>
      <c r="M716" s="21">
        <v>197</v>
      </c>
      <c r="N716" s="21" t="s">
        <v>4256</v>
      </c>
      <c r="O716" s="21" t="s">
        <v>2268</v>
      </c>
      <c r="P716" s="21">
        <v>2</v>
      </c>
    </row>
    <row r="717" spans="1:17" s="3" customFormat="1" ht="18" customHeight="1">
      <c r="A717" s="21">
        <v>714</v>
      </c>
      <c r="B717" s="19" t="s">
        <v>522</v>
      </c>
      <c r="C717" s="19" t="s">
        <v>523</v>
      </c>
      <c r="D717" s="19" t="s">
        <v>521</v>
      </c>
      <c r="E717" s="21" t="s">
        <v>2267</v>
      </c>
      <c r="F717" s="19" t="s">
        <v>4685</v>
      </c>
      <c r="G717" s="19" t="s">
        <v>4695</v>
      </c>
      <c r="H717" s="20">
        <v>50</v>
      </c>
      <c r="I717" s="20">
        <v>269</v>
      </c>
      <c r="J717" s="20">
        <v>319</v>
      </c>
      <c r="K717" s="21">
        <v>35</v>
      </c>
      <c r="L717" s="23">
        <v>354</v>
      </c>
      <c r="M717" s="21">
        <v>196</v>
      </c>
      <c r="N717" s="21" t="s">
        <v>4256</v>
      </c>
      <c r="O717" s="21" t="s">
        <v>2268</v>
      </c>
      <c r="P717" s="21">
        <v>2</v>
      </c>
      <c r="Q717" s="4"/>
    </row>
    <row r="718" spans="1:17" s="8" customFormat="1" ht="18" customHeight="1">
      <c r="A718" s="21">
        <v>715</v>
      </c>
      <c r="B718" s="19" t="s">
        <v>2269</v>
      </c>
      <c r="C718" s="19" t="s">
        <v>524</v>
      </c>
      <c r="D718" s="19" t="s">
        <v>2270</v>
      </c>
      <c r="E718" s="21" t="s">
        <v>2150</v>
      </c>
      <c r="F718" s="19" t="s">
        <v>4685</v>
      </c>
      <c r="G718" s="19" t="s">
        <v>4695</v>
      </c>
      <c r="H718" s="20">
        <v>50</v>
      </c>
      <c r="I718" s="20">
        <v>274</v>
      </c>
      <c r="J718" s="20">
        <v>324</v>
      </c>
      <c r="K718" s="21">
        <v>35</v>
      </c>
      <c r="L718" s="23">
        <v>359</v>
      </c>
      <c r="M718" s="21">
        <v>189</v>
      </c>
      <c r="N718" s="21" t="s">
        <v>4257</v>
      </c>
      <c r="O718" s="21" t="s">
        <v>5702</v>
      </c>
      <c r="P718" s="21">
        <v>2</v>
      </c>
      <c r="Q718" s="3"/>
    </row>
    <row r="719" spans="1:17" s="6" customFormat="1" ht="18" customHeight="1">
      <c r="A719" s="21">
        <v>716</v>
      </c>
      <c r="B719" s="19" t="s">
        <v>2298</v>
      </c>
      <c r="C719" s="19" t="s">
        <v>3810</v>
      </c>
      <c r="D719" s="19" t="s">
        <v>2299</v>
      </c>
      <c r="E719" s="21" t="s">
        <v>4772</v>
      </c>
      <c r="F719" s="19" t="s">
        <v>4685</v>
      </c>
      <c r="G719" s="19" t="s">
        <v>4695</v>
      </c>
      <c r="H719" s="20">
        <v>50</v>
      </c>
      <c r="I719" s="20">
        <v>324</v>
      </c>
      <c r="J719" s="20">
        <v>374</v>
      </c>
      <c r="K719" s="21">
        <v>94</v>
      </c>
      <c r="L719" s="23">
        <v>468</v>
      </c>
      <c r="M719" s="21">
        <v>97</v>
      </c>
      <c r="N719" s="21" t="s">
        <v>4275</v>
      </c>
      <c r="O719" s="21" t="s">
        <v>4701</v>
      </c>
      <c r="P719" s="21">
        <v>2</v>
      </c>
      <c r="Q719" s="3"/>
    </row>
    <row r="720" spans="1:17" s="8" customFormat="1" ht="18" customHeight="1">
      <c r="A720" s="21">
        <v>717</v>
      </c>
      <c r="B720" s="18" t="s">
        <v>1716</v>
      </c>
      <c r="C720" s="19" t="s">
        <v>1717</v>
      </c>
      <c r="D720" s="18" t="s">
        <v>1940</v>
      </c>
      <c r="E720" s="18" t="s">
        <v>1941</v>
      </c>
      <c r="F720" s="19" t="s">
        <v>4685</v>
      </c>
      <c r="G720" s="19" t="s">
        <v>4712</v>
      </c>
      <c r="H720" s="20">
        <v>50</v>
      </c>
      <c r="I720" s="20">
        <v>191</v>
      </c>
      <c r="J720" s="20">
        <v>241</v>
      </c>
      <c r="K720" s="21">
        <v>10</v>
      </c>
      <c r="L720" s="21">
        <v>251</v>
      </c>
      <c r="M720" s="21">
        <v>71</v>
      </c>
      <c r="N720" s="21" t="s">
        <v>1942</v>
      </c>
      <c r="O720" s="21" t="s">
        <v>5704</v>
      </c>
      <c r="P720" s="21">
        <v>2</v>
      </c>
      <c r="Q720" s="3"/>
    </row>
    <row r="721" spans="1:17" s="8" customFormat="1" ht="18" customHeight="1">
      <c r="A721" s="21">
        <v>718</v>
      </c>
      <c r="B721" s="18" t="s">
        <v>1718</v>
      </c>
      <c r="C721" s="18" t="s">
        <v>1719</v>
      </c>
      <c r="D721" s="18" t="s">
        <v>1943</v>
      </c>
      <c r="E721" s="18" t="s">
        <v>1944</v>
      </c>
      <c r="F721" s="19" t="s">
        <v>4685</v>
      </c>
      <c r="G721" s="19" t="s">
        <v>4768</v>
      </c>
      <c r="H721" s="20">
        <v>50</v>
      </c>
      <c r="I721" s="20">
        <v>131</v>
      </c>
      <c r="J721" s="20">
        <v>181</v>
      </c>
      <c r="K721" s="21">
        <v>47</v>
      </c>
      <c r="L721" s="21">
        <v>228</v>
      </c>
      <c r="M721" s="21">
        <v>25</v>
      </c>
      <c r="N721" s="21" t="s">
        <v>4297</v>
      </c>
      <c r="O721" s="21" t="s">
        <v>1945</v>
      </c>
      <c r="P721" s="21">
        <v>2</v>
      </c>
      <c r="Q721" s="3"/>
    </row>
    <row r="722" spans="1:16" s="3" customFormat="1" ht="18" customHeight="1">
      <c r="A722" s="21">
        <v>719</v>
      </c>
      <c r="B722" s="19" t="s">
        <v>1720</v>
      </c>
      <c r="C722" s="19" t="s">
        <v>1721</v>
      </c>
      <c r="D722" s="19" t="s">
        <v>1946</v>
      </c>
      <c r="E722" s="18" t="s">
        <v>103</v>
      </c>
      <c r="F722" s="19" t="s">
        <v>4685</v>
      </c>
      <c r="G722" s="19" t="s">
        <v>4695</v>
      </c>
      <c r="H722" s="20">
        <v>40</v>
      </c>
      <c r="I722" s="20">
        <v>160</v>
      </c>
      <c r="J722" s="20">
        <v>200</v>
      </c>
      <c r="K722" s="21">
        <v>106.5</v>
      </c>
      <c r="L722" s="23">
        <v>306.5</v>
      </c>
      <c r="M722" s="21">
        <v>217</v>
      </c>
      <c r="N722" s="21" t="s">
        <v>4298</v>
      </c>
      <c r="O722" s="21" t="s">
        <v>1947</v>
      </c>
      <c r="P722" s="21">
        <v>2</v>
      </c>
    </row>
    <row r="723" spans="1:17" s="4" customFormat="1" ht="18" customHeight="1">
      <c r="A723" s="21">
        <v>720</v>
      </c>
      <c r="B723" s="18" t="s">
        <v>1722</v>
      </c>
      <c r="C723" s="19" t="s">
        <v>4785</v>
      </c>
      <c r="D723" s="18" t="s">
        <v>1948</v>
      </c>
      <c r="E723" s="18" t="s">
        <v>1949</v>
      </c>
      <c r="F723" s="19" t="s">
        <v>4685</v>
      </c>
      <c r="G723" s="19" t="s">
        <v>4747</v>
      </c>
      <c r="H723" s="20">
        <v>50</v>
      </c>
      <c r="I723" s="20">
        <v>205</v>
      </c>
      <c r="J723" s="20">
        <v>255</v>
      </c>
      <c r="K723" s="21">
        <v>50</v>
      </c>
      <c r="L723" s="21">
        <v>305</v>
      </c>
      <c r="M723" s="21">
        <v>82</v>
      </c>
      <c r="N723" s="21" t="s">
        <v>1950</v>
      </c>
      <c r="O723" s="21" t="s">
        <v>2313</v>
      </c>
      <c r="P723" s="21">
        <v>2</v>
      </c>
      <c r="Q723" s="3"/>
    </row>
    <row r="724" spans="1:17" s="3" customFormat="1" ht="18" customHeight="1">
      <c r="A724" s="21">
        <v>721</v>
      </c>
      <c r="B724" s="18" t="s">
        <v>1723</v>
      </c>
      <c r="C724" s="19" t="s">
        <v>1724</v>
      </c>
      <c r="D724" s="18" t="s">
        <v>1951</v>
      </c>
      <c r="E724" s="18" t="s">
        <v>4299</v>
      </c>
      <c r="F724" s="19" t="s">
        <v>4685</v>
      </c>
      <c r="G724" s="19" t="s">
        <v>4704</v>
      </c>
      <c r="H724" s="20">
        <v>50</v>
      </c>
      <c r="I724" s="20">
        <v>186</v>
      </c>
      <c r="J724" s="20">
        <v>236</v>
      </c>
      <c r="K724" s="21">
        <v>73.5</v>
      </c>
      <c r="L724" s="23">
        <v>309.5</v>
      </c>
      <c r="M724" s="21">
        <v>199</v>
      </c>
      <c r="N724" s="21" t="s">
        <v>4300</v>
      </c>
      <c r="O724" s="21" t="s">
        <v>2313</v>
      </c>
      <c r="P724" s="21">
        <v>2</v>
      </c>
      <c r="Q724" s="4"/>
    </row>
    <row r="725" spans="1:17" s="3" customFormat="1" ht="18" customHeight="1">
      <c r="A725" s="21">
        <v>722</v>
      </c>
      <c r="B725" s="19" t="s">
        <v>4301</v>
      </c>
      <c r="C725" s="19" t="s">
        <v>1725</v>
      </c>
      <c r="D725" s="19" t="s">
        <v>1952</v>
      </c>
      <c r="E725" s="18" t="s">
        <v>4772</v>
      </c>
      <c r="F725" s="19" t="s">
        <v>4685</v>
      </c>
      <c r="G725" s="19" t="s">
        <v>4695</v>
      </c>
      <c r="H725" s="20">
        <v>50</v>
      </c>
      <c r="I725" s="20">
        <v>89</v>
      </c>
      <c r="J725" s="20">
        <v>139</v>
      </c>
      <c r="K725" s="21">
        <v>124</v>
      </c>
      <c r="L725" s="23">
        <v>263</v>
      </c>
      <c r="M725" s="21">
        <v>223</v>
      </c>
      <c r="N725" s="21" t="s">
        <v>3900</v>
      </c>
      <c r="O725" s="21" t="s">
        <v>5677</v>
      </c>
      <c r="P725" s="21">
        <v>2</v>
      </c>
      <c r="Q725" s="4"/>
    </row>
    <row r="726" spans="1:17" s="6" customFormat="1" ht="18" customHeight="1">
      <c r="A726" s="21">
        <v>723</v>
      </c>
      <c r="B726" s="18" t="s">
        <v>486</v>
      </c>
      <c r="C726" s="18" t="s">
        <v>487</v>
      </c>
      <c r="D726" s="18" t="s">
        <v>5403</v>
      </c>
      <c r="E726" s="18" t="s">
        <v>3190</v>
      </c>
      <c r="F726" s="19" t="s">
        <v>4685</v>
      </c>
      <c r="G726" s="19" t="s">
        <v>4686</v>
      </c>
      <c r="H726" s="20">
        <v>50</v>
      </c>
      <c r="I726" s="20">
        <v>254</v>
      </c>
      <c r="J726" s="20">
        <v>304</v>
      </c>
      <c r="K726" s="21">
        <v>133.5</v>
      </c>
      <c r="L726" s="21">
        <v>437.5</v>
      </c>
      <c r="M726" s="21">
        <v>21</v>
      </c>
      <c r="N726" s="21" t="s">
        <v>5404</v>
      </c>
      <c r="O726" s="21" t="s">
        <v>5405</v>
      </c>
      <c r="P726" s="21">
        <v>2</v>
      </c>
      <c r="Q726" s="3"/>
    </row>
    <row r="727" spans="1:17" s="5" customFormat="1" ht="18" customHeight="1">
      <c r="A727" s="21">
        <v>724</v>
      </c>
      <c r="B727" s="18" t="s">
        <v>498</v>
      </c>
      <c r="C727" s="19" t="s">
        <v>3676</v>
      </c>
      <c r="D727" s="18" t="s">
        <v>5416</v>
      </c>
      <c r="E727" s="21" t="s">
        <v>3190</v>
      </c>
      <c r="F727" s="19" t="s">
        <v>4685</v>
      </c>
      <c r="G727" s="19" t="s">
        <v>4704</v>
      </c>
      <c r="H727" s="20">
        <v>50</v>
      </c>
      <c r="I727" s="20">
        <v>253</v>
      </c>
      <c r="J727" s="20">
        <v>303</v>
      </c>
      <c r="K727" s="21">
        <v>85</v>
      </c>
      <c r="L727" s="23">
        <v>388</v>
      </c>
      <c r="M727" s="21">
        <v>138</v>
      </c>
      <c r="N727" s="21" t="s">
        <v>5417</v>
      </c>
      <c r="O727" s="21" t="s">
        <v>5694</v>
      </c>
      <c r="P727" s="21">
        <v>2</v>
      </c>
      <c r="Q727" s="4"/>
    </row>
    <row r="728" spans="1:16" s="5" customFormat="1" ht="18" customHeight="1">
      <c r="A728" s="21">
        <v>725</v>
      </c>
      <c r="B728" s="18" t="s">
        <v>2129</v>
      </c>
      <c r="C728" s="19" t="s">
        <v>503</v>
      </c>
      <c r="D728" s="18" t="s">
        <v>2130</v>
      </c>
      <c r="E728" s="21" t="s">
        <v>3190</v>
      </c>
      <c r="F728" s="19" t="s">
        <v>4685</v>
      </c>
      <c r="G728" s="19" t="s">
        <v>4747</v>
      </c>
      <c r="H728" s="20">
        <v>50</v>
      </c>
      <c r="I728" s="20">
        <v>141</v>
      </c>
      <c r="J728" s="20">
        <v>191</v>
      </c>
      <c r="K728" s="21"/>
      <c r="L728" s="21"/>
      <c r="M728" s="21">
        <v>94</v>
      </c>
      <c r="N728" s="21" t="s">
        <v>2131</v>
      </c>
      <c r="O728" s="21" t="s">
        <v>5694</v>
      </c>
      <c r="P728" s="21">
        <v>2</v>
      </c>
    </row>
    <row r="729" spans="1:17" s="8" customFormat="1" ht="18" customHeight="1">
      <c r="A729" s="21">
        <v>726</v>
      </c>
      <c r="B729" s="18" t="s">
        <v>3837</v>
      </c>
      <c r="C729" s="18" t="s">
        <v>3838</v>
      </c>
      <c r="D729" s="18" t="s">
        <v>2339</v>
      </c>
      <c r="E729" s="18" t="s">
        <v>2340</v>
      </c>
      <c r="F729" s="19" t="s">
        <v>4685</v>
      </c>
      <c r="G729" s="19" t="s">
        <v>4712</v>
      </c>
      <c r="H729" s="20">
        <v>50</v>
      </c>
      <c r="I729" s="20">
        <v>229</v>
      </c>
      <c r="J729" s="20">
        <v>279</v>
      </c>
      <c r="K729" s="21">
        <v>83</v>
      </c>
      <c r="L729" s="21">
        <v>362</v>
      </c>
      <c r="M729" s="21">
        <v>53</v>
      </c>
      <c r="N729" s="21" t="s">
        <v>2341</v>
      </c>
      <c r="O729" s="21" t="s">
        <v>214</v>
      </c>
      <c r="P729" s="21">
        <v>2</v>
      </c>
      <c r="Q729" s="3"/>
    </row>
    <row r="730" spans="1:17" s="5" customFormat="1" ht="18" customHeight="1">
      <c r="A730" s="21">
        <v>727</v>
      </c>
      <c r="B730" s="18" t="s">
        <v>1714</v>
      </c>
      <c r="C730" s="19" t="s">
        <v>1715</v>
      </c>
      <c r="D730" s="18" t="s">
        <v>3898</v>
      </c>
      <c r="E730" s="18" t="s">
        <v>3190</v>
      </c>
      <c r="F730" s="19" t="s">
        <v>4685</v>
      </c>
      <c r="G730" s="19" t="s">
        <v>4733</v>
      </c>
      <c r="H730" s="20">
        <v>50</v>
      </c>
      <c r="I730" s="20">
        <v>243</v>
      </c>
      <c r="J730" s="20">
        <v>293</v>
      </c>
      <c r="K730" s="21">
        <v>224</v>
      </c>
      <c r="L730" s="21">
        <v>517</v>
      </c>
      <c r="M730" s="21">
        <v>9</v>
      </c>
      <c r="N730" s="21" t="s">
        <v>3899</v>
      </c>
      <c r="O730" s="21" t="s">
        <v>1939</v>
      </c>
      <c r="P730" s="21">
        <v>2</v>
      </c>
      <c r="Q730" s="6"/>
    </row>
    <row r="731" spans="1:17" s="5" customFormat="1" ht="18" customHeight="1">
      <c r="A731" s="21">
        <v>728</v>
      </c>
      <c r="B731" s="26" t="s">
        <v>3627</v>
      </c>
      <c r="C731" s="26" t="s">
        <v>3628</v>
      </c>
      <c r="D731" s="26" t="s">
        <v>3724</v>
      </c>
      <c r="E731" s="26" t="s">
        <v>3725</v>
      </c>
      <c r="F731" s="27" t="s">
        <v>4685</v>
      </c>
      <c r="G731" s="27" t="s">
        <v>4747</v>
      </c>
      <c r="H731" s="28">
        <v>50</v>
      </c>
      <c r="I731" s="28">
        <v>278</v>
      </c>
      <c r="J731" s="28">
        <v>328</v>
      </c>
      <c r="K731" s="25">
        <v>80</v>
      </c>
      <c r="L731" s="25">
        <v>408</v>
      </c>
      <c r="M731" s="25">
        <v>60</v>
      </c>
      <c r="N731" s="25" t="s">
        <v>3726</v>
      </c>
      <c r="O731" s="25" t="s">
        <v>5656</v>
      </c>
      <c r="P731" s="25">
        <v>2</v>
      </c>
      <c r="Q731" s="4"/>
    </row>
    <row r="732" spans="1:16" s="3" customFormat="1" ht="18" customHeight="1">
      <c r="A732" s="21">
        <v>729</v>
      </c>
      <c r="B732" s="19" t="s">
        <v>537</v>
      </c>
      <c r="C732" s="19" t="s">
        <v>1243</v>
      </c>
      <c r="D732" s="19" t="s">
        <v>2154</v>
      </c>
      <c r="E732" s="19" t="s">
        <v>4787</v>
      </c>
      <c r="F732" s="19" t="s">
        <v>4685</v>
      </c>
      <c r="G732" s="19" t="s">
        <v>4695</v>
      </c>
      <c r="H732" s="20">
        <v>50</v>
      </c>
      <c r="I732" s="20">
        <v>239</v>
      </c>
      <c r="J732" s="20">
        <v>289</v>
      </c>
      <c r="K732" s="21">
        <v>128</v>
      </c>
      <c r="L732" s="23">
        <v>317</v>
      </c>
      <c r="M732" s="21">
        <v>214</v>
      </c>
      <c r="N732" s="21" t="s">
        <v>2155</v>
      </c>
      <c r="O732" s="21" t="s">
        <v>2156</v>
      </c>
      <c r="P732" s="21">
        <v>2</v>
      </c>
    </row>
    <row r="733" spans="1:17" s="4" customFormat="1" ht="18" customHeight="1">
      <c r="A733" s="21">
        <v>730</v>
      </c>
      <c r="B733" s="19" t="s">
        <v>4268</v>
      </c>
      <c r="C733" s="19" t="s">
        <v>4813</v>
      </c>
      <c r="D733" s="19" t="s">
        <v>2284</v>
      </c>
      <c r="E733" s="21" t="s">
        <v>4787</v>
      </c>
      <c r="F733" s="19" t="s">
        <v>4685</v>
      </c>
      <c r="G733" s="19" t="s">
        <v>4695</v>
      </c>
      <c r="H733" s="20">
        <v>50</v>
      </c>
      <c r="I733" s="20">
        <v>273</v>
      </c>
      <c r="J733" s="20">
        <v>323</v>
      </c>
      <c r="K733" s="21">
        <v>117</v>
      </c>
      <c r="L733" s="23">
        <v>440</v>
      </c>
      <c r="M733" s="21">
        <v>119</v>
      </c>
      <c r="N733" s="21" t="s">
        <v>4269</v>
      </c>
      <c r="O733" s="21" t="s">
        <v>5730</v>
      </c>
      <c r="P733" s="21">
        <v>2</v>
      </c>
      <c r="Q733" s="5"/>
    </row>
    <row r="734" spans="1:17" s="3" customFormat="1" ht="18" customHeight="1">
      <c r="A734" s="21">
        <v>731</v>
      </c>
      <c r="B734" s="18" t="s">
        <v>3891</v>
      </c>
      <c r="C734" s="19" t="s">
        <v>3888</v>
      </c>
      <c r="D734" s="18"/>
      <c r="E734" s="18" t="s">
        <v>3247</v>
      </c>
      <c r="F734" s="19" t="s">
        <v>4685</v>
      </c>
      <c r="G734" s="19" t="s">
        <v>4775</v>
      </c>
      <c r="H734" s="20">
        <v>50</v>
      </c>
      <c r="I734" s="20">
        <v>151</v>
      </c>
      <c r="J734" s="20">
        <f>SUM(H734:I734)</f>
        <v>201</v>
      </c>
      <c r="K734" s="21">
        <v>91.5</v>
      </c>
      <c r="L734" s="21">
        <v>292.5</v>
      </c>
      <c r="M734" s="21">
        <v>101</v>
      </c>
      <c r="N734" s="21" t="s">
        <v>3892</v>
      </c>
      <c r="O734" s="21" t="s">
        <v>5694</v>
      </c>
      <c r="P734" s="17">
        <v>2</v>
      </c>
      <c r="Q734" s="8"/>
    </row>
    <row r="735" spans="1:16" s="3" customFormat="1" ht="18" customHeight="1">
      <c r="A735" s="21">
        <v>732</v>
      </c>
      <c r="B735" s="18" t="s">
        <v>3889</v>
      </c>
      <c r="C735" s="19" t="s">
        <v>1711</v>
      </c>
      <c r="D735" s="18" t="s">
        <v>3376</v>
      </c>
      <c r="E735" s="18" t="s">
        <v>3247</v>
      </c>
      <c r="F735" s="19" t="s">
        <v>4685</v>
      </c>
      <c r="G735" s="19" t="s">
        <v>4768</v>
      </c>
      <c r="H735" s="20">
        <v>50</v>
      </c>
      <c r="I735" s="20">
        <v>263</v>
      </c>
      <c r="J735" s="20">
        <v>313</v>
      </c>
      <c r="K735" s="21">
        <v>260</v>
      </c>
      <c r="L735" s="21">
        <v>553</v>
      </c>
      <c r="M735" s="21">
        <v>6</v>
      </c>
      <c r="N735" s="21" t="s">
        <v>3893</v>
      </c>
      <c r="O735" s="21" t="s">
        <v>5656</v>
      </c>
      <c r="P735" s="21">
        <v>2</v>
      </c>
    </row>
    <row r="736" spans="1:17" s="4" customFormat="1" ht="18" customHeight="1">
      <c r="A736" s="21">
        <v>733</v>
      </c>
      <c r="B736" s="18" t="s">
        <v>1031</v>
      </c>
      <c r="C736" s="19" t="s">
        <v>3894</v>
      </c>
      <c r="D736" s="18" t="s">
        <v>1899</v>
      </c>
      <c r="E736" s="18" t="s">
        <v>3247</v>
      </c>
      <c r="F736" s="19" t="s">
        <v>4685</v>
      </c>
      <c r="G736" s="19" t="s">
        <v>4775</v>
      </c>
      <c r="H736" s="20">
        <v>50</v>
      </c>
      <c r="I736" s="20">
        <v>329</v>
      </c>
      <c r="J736" s="20">
        <v>379</v>
      </c>
      <c r="K736" s="21">
        <v>145</v>
      </c>
      <c r="L736" s="21">
        <v>524</v>
      </c>
      <c r="M736" s="21">
        <v>31</v>
      </c>
      <c r="N736" s="21" t="s">
        <v>3895</v>
      </c>
      <c r="O736" s="21" t="s">
        <v>1898</v>
      </c>
      <c r="P736" s="21">
        <v>2</v>
      </c>
      <c r="Q736" s="8"/>
    </row>
    <row r="737" spans="1:17" s="4" customFormat="1" ht="18" customHeight="1">
      <c r="A737" s="21">
        <v>734</v>
      </c>
      <c r="B737" s="18" t="s">
        <v>5733</v>
      </c>
      <c r="C737" s="19" t="s">
        <v>641</v>
      </c>
      <c r="D737" s="18" t="s">
        <v>1637</v>
      </c>
      <c r="E737" s="21" t="s">
        <v>95</v>
      </c>
      <c r="F737" s="19" t="s">
        <v>4685</v>
      </c>
      <c r="G737" s="19" t="s">
        <v>4775</v>
      </c>
      <c r="H737" s="20">
        <v>50</v>
      </c>
      <c r="I737" s="20">
        <v>219</v>
      </c>
      <c r="J737" s="20">
        <f>SUM(H737:I737)</f>
        <v>269</v>
      </c>
      <c r="K737" s="21">
        <v>153</v>
      </c>
      <c r="L737" s="21">
        <v>449</v>
      </c>
      <c r="M737" s="21">
        <v>72</v>
      </c>
      <c r="N737" s="21" t="s">
        <v>1638</v>
      </c>
      <c r="O737" s="21" t="s">
        <v>5656</v>
      </c>
      <c r="P737" s="17">
        <v>2</v>
      </c>
      <c r="Q737" s="3"/>
    </row>
    <row r="738" spans="1:16" s="4" customFormat="1" ht="18" customHeight="1">
      <c r="A738" s="21">
        <v>735</v>
      </c>
      <c r="B738" s="18" t="s">
        <v>481</v>
      </c>
      <c r="C738" s="18" t="s">
        <v>5396</v>
      </c>
      <c r="D738" s="18" t="s">
        <v>5397</v>
      </c>
      <c r="E738" s="18" t="s">
        <v>95</v>
      </c>
      <c r="F738" s="19" t="s">
        <v>4685</v>
      </c>
      <c r="G738" s="19" t="s">
        <v>4747</v>
      </c>
      <c r="H738" s="20">
        <v>50</v>
      </c>
      <c r="I738" s="20">
        <v>128</v>
      </c>
      <c r="J738" s="20">
        <v>178</v>
      </c>
      <c r="K738" s="21">
        <v>60</v>
      </c>
      <c r="L738" s="21">
        <v>238</v>
      </c>
      <c r="M738" s="21">
        <v>91</v>
      </c>
      <c r="N738" s="21" t="s">
        <v>5398</v>
      </c>
      <c r="O738" s="21" t="s">
        <v>5694</v>
      </c>
      <c r="P738" s="21">
        <v>2</v>
      </c>
    </row>
    <row r="739" spans="1:17" s="4" customFormat="1" ht="18" customHeight="1">
      <c r="A739" s="21">
        <v>736</v>
      </c>
      <c r="B739" s="18" t="s">
        <v>492</v>
      </c>
      <c r="C739" s="19" t="s">
        <v>4759</v>
      </c>
      <c r="D739" s="18" t="s">
        <v>5410</v>
      </c>
      <c r="E739" s="21" t="s">
        <v>95</v>
      </c>
      <c r="F739" s="19" t="s">
        <v>4685</v>
      </c>
      <c r="G739" s="19" t="s">
        <v>4704</v>
      </c>
      <c r="H739" s="20">
        <v>50</v>
      </c>
      <c r="I739" s="20">
        <v>331</v>
      </c>
      <c r="J739" s="20">
        <v>381</v>
      </c>
      <c r="K739" s="17">
        <v>82</v>
      </c>
      <c r="L739" s="24">
        <f>J739+K739</f>
        <v>463</v>
      </c>
      <c r="M739" s="17">
        <v>87</v>
      </c>
      <c r="N739" s="21" t="s">
        <v>2318</v>
      </c>
      <c r="O739" s="17" t="s">
        <v>5694</v>
      </c>
      <c r="P739" s="21">
        <v>2</v>
      </c>
      <c r="Q739" s="5"/>
    </row>
    <row r="740" spans="1:16" s="3" customFormat="1" ht="18" customHeight="1">
      <c r="A740" s="21">
        <v>737</v>
      </c>
      <c r="B740" s="18" t="s">
        <v>2125</v>
      </c>
      <c r="C740" s="18" t="s">
        <v>2126</v>
      </c>
      <c r="D740" s="18" t="s">
        <v>2127</v>
      </c>
      <c r="E740" s="18" t="s">
        <v>95</v>
      </c>
      <c r="F740" s="19" t="s">
        <v>4685</v>
      </c>
      <c r="G740" s="19" t="s">
        <v>4775</v>
      </c>
      <c r="H740" s="20">
        <v>40</v>
      </c>
      <c r="I740" s="20">
        <v>399</v>
      </c>
      <c r="J740" s="20">
        <v>439</v>
      </c>
      <c r="K740" s="21">
        <v>76.5</v>
      </c>
      <c r="L740" s="21">
        <v>515.5</v>
      </c>
      <c r="M740" s="21">
        <v>35</v>
      </c>
      <c r="N740" s="21" t="s">
        <v>2128</v>
      </c>
      <c r="O740" s="21" t="s">
        <v>5694</v>
      </c>
      <c r="P740" s="21">
        <v>2</v>
      </c>
    </row>
    <row r="741" spans="1:17" s="4" customFormat="1" ht="18" customHeight="1">
      <c r="A741" s="21">
        <v>738</v>
      </c>
      <c r="B741" s="18" t="s">
        <v>226</v>
      </c>
      <c r="C741" s="19" t="s">
        <v>4759</v>
      </c>
      <c r="D741" s="18" t="s">
        <v>519</v>
      </c>
      <c r="E741" s="21" t="s">
        <v>5688</v>
      </c>
      <c r="F741" s="19" t="s">
        <v>4685</v>
      </c>
      <c r="G741" s="19" t="s">
        <v>4704</v>
      </c>
      <c r="H741" s="20">
        <v>50</v>
      </c>
      <c r="I741" s="20">
        <v>207</v>
      </c>
      <c r="J741" s="20">
        <v>257</v>
      </c>
      <c r="K741" s="17">
        <v>89</v>
      </c>
      <c r="L741" s="24">
        <f>J741+K741</f>
        <v>346</v>
      </c>
      <c r="M741" s="17">
        <v>175</v>
      </c>
      <c r="N741" s="21" t="s">
        <v>2148</v>
      </c>
      <c r="O741" s="17" t="s">
        <v>4701</v>
      </c>
      <c r="P741" s="21">
        <v>2</v>
      </c>
      <c r="Q741" s="9"/>
    </row>
    <row r="742" spans="1:16" s="3" customFormat="1" ht="18" customHeight="1">
      <c r="A742" s="21">
        <v>739</v>
      </c>
      <c r="B742" s="18" t="s">
        <v>530</v>
      </c>
      <c r="C742" s="19" t="s">
        <v>531</v>
      </c>
      <c r="D742" s="18" t="s">
        <v>4262</v>
      </c>
      <c r="E742" s="18" t="s">
        <v>4263</v>
      </c>
      <c r="F742" s="19" t="s">
        <v>4685</v>
      </c>
      <c r="G742" s="19" t="s">
        <v>4686</v>
      </c>
      <c r="H742" s="20">
        <v>50</v>
      </c>
      <c r="I742" s="20">
        <v>230</v>
      </c>
      <c r="J742" s="20">
        <v>280</v>
      </c>
      <c r="K742" s="21">
        <v>151</v>
      </c>
      <c r="L742" s="21">
        <v>431</v>
      </c>
      <c r="M742" s="21">
        <v>23</v>
      </c>
      <c r="N742" s="21" t="s">
        <v>4264</v>
      </c>
      <c r="O742" s="21" t="s">
        <v>5713</v>
      </c>
      <c r="P742" s="21">
        <v>2</v>
      </c>
    </row>
    <row r="743" spans="1:17" s="3" customFormat="1" ht="18" customHeight="1">
      <c r="A743" s="21">
        <v>740</v>
      </c>
      <c r="B743" s="19" t="s">
        <v>3881</v>
      </c>
      <c r="C743" s="19" t="s">
        <v>2610</v>
      </c>
      <c r="D743" s="19" t="s">
        <v>2611</v>
      </c>
      <c r="E743" s="21" t="s">
        <v>95</v>
      </c>
      <c r="F743" s="19" t="s">
        <v>4685</v>
      </c>
      <c r="G743" s="19" t="s">
        <v>4695</v>
      </c>
      <c r="H743" s="20">
        <v>50</v>
      </c>
      <c r="I743" s="20">
        <v>246</v>
      </c>
      <c r="J743" s="20">
        <v>296</v>
      </c>
      <c r="K743" s="21">
        <v>79</v>
      </c>
      <c r="L743" s="23">
        <v>375</v>
      </c>
      <c r="M743" s="21">
        <v>184</v>
      </c>
      <c r="N743" s="21" t="s">
        <v>2612</v>
      </c>
      <c r="O743" s="21" t="s">
        <v>5694</v>
      </c>
      <c r="P743" s="21">
        <v>2</v>
      </c>
      <c r="Q743" s="8"/>
    </row>
    <row r="744" spans="1:16" s="3" customFormat="1" ht="18" customHeight="1">
      <c r="A744" s="21">
        <v>741</v>
      </c>
      <c r="B744" s="18" t="s">
        <v>3882</v>
      </c>
      <c r="C744" s="18" t="s">
        <v>3883</v>
      </c>
      <c r="D744" s="18" t="s">
        <v>2613</v>
      </c>
      <c r="E744" s="18" t="s">
        <v>95</v>
      </c>
      <c r="F744" s="19" t="s">
        <v>4685</v>
      </c>
      <c r="G744" s="19" t="s">
        <v>4704</v>
      </c>
      <c r="H744" s="20">
        <v>0</v>
      </c>
      <c r="I744" s="20">
        <v>218</v>
      </c>
      <c r="J744" s="20">
        <v>218</v>
      </c>
      <c r="K744" s="17">
        <v>107</v>
      </c>
      <c r="L744" s="24">
        <f>J744+K744</f>
        <v>325</v>
      </c>
      <c r="M744" s="17">
        <v>186</v>
      </c>
      <c r="N744" s="21" t="s">
        <v>2614</v>
      </c>
      <c r="O744" s="17" t="s">
        <v>5694</v>
      </c>
      <c r="P744" s="21">
        <v>2</v>
      </c>
    </row>
    <row r="745" spans="1:17" s="6" customFormat="1" ht="18" customHeight="1">
      <c r="A745" s="21">
        <v>742</v>
      </c>
      <c r="B745" s="18" t="s">
        <v>1971</v>
      </c>
      <c r="C745" s="19" t="s">
        <v>1740</v>
      </c>
      <c r="D745" s="18" t="s">
        <v>1972</v>
      </c>
      <c r="E745" s="18" t="s">
        <v>5688</v>
      </c>
      <c r="F745" s="19" t="s">
        <v>4685</v>
      </c>
      <c r="G745" s="19" t="s">
        <v>4712</v>
      </c>
      <c r="H745" s="20">
        <v>50</v>
      </c>
      <c r="I745" s="20">
        <v>249</v>
      </c>
      <c r="J745" s="20">
        <v>299</v>
      </c>
      <c r="K745" s="21">
        <v>16</v>
      </c>
      <c r="L745" s="21">
        <v>315</v>
      </c>
      <c r="M745" s="21">
        <v>61</v>
      </c>
      <c r="N745" s="21" t="s">
        <v>5456</v>
      </c>
      <c r="O745" s="21" t="s">
        <v>1973</v>
      </c>
      <c r="P745" s="17">
        <v>2</v>
      </c>
      <c r="Q745" s="8"/>
    </row>
    <row r="746" spans="1:17" s="5" customFormat="1" ht="18" customHeight="1">
      <c r="A746" s="21">
        <v>743</v>
      </c>
      <c r="B746" s="18" t="s">
        <v>2190</v>
      </c>
      <c r="C746" s="18" t="s">
        <v>3662</v>
      </c>
      <c r="D746" s="18" t="s">
        <v>2191</v>
      </c>
      <c r="E746" s="21" t="s">
        <v>27</v>
      </c>
      <c r="F746" s="19" t="s">
        <v>4685</v>
      </c>
      <c r="G746" s="19" t="s">
        <v>4775</v>
      </c>
      <c r="H746" s="20">
        <v>50</v>
      </c>
      <c r="I746" s="20">
        <v>330</v>
      </c>
      <c r="J746" s="20">
        <v>380</v>
      </c>
      <c r="K746" s="21">
        <v>51.5</v>
      </c>
      <c r="L746" s="21">
        <v>431.5</v>
      </c>
      <c r="M746" s="21">
        <v>66</v>
      </c>
      <c r="N746" s="21" t="s">
        <v>2192</v>
      </c>
      <c r="O746" s="21" t="s">
        <v>1992</v>
      </c>
      <c r="P746" s="21">
        <v>2</v>
      </c>
      <c r="Q746" s="3"/>
    </row>
    <row r="747" spans="1:16" s="3" customFormat="1" ht="18" customHeight="1">
      <c r="A747" s="21">
        <v>744</v>
      </c>
      <c r="B747" s="18" t="s">
        <v>467</v>
      </c>
      <c r="C747" s="19" t="s">
        <v>468</v>
      </c>
      <c r="D747" s="18" t="s">
        <v>948</v>
      </c>
      <c r="E747" s="21" t="s">
        <v>3219</v>
      </c>
      <c r="F747" s="19" t="s">
        <v>4685</v>
      </c>
      <c r="G747" s="19" t="s">
        <v>4692</v>
      </c>
      <c r="H747" s="20">
        <v>20</v>
      </c>
      <c r="I747" s="20">
        <v>168</v>
      </c>
      <c r="J747" s="20">
        <v>188</v>
      </c>
      <c r="K747" s="21">
        <v>110</v>
      </c>
      <c r="L747" s="21">
        <v>298</v>
      </c>
      <c r="M747" s="21">
        <v>119</v>
      </c>
      <c r="N747" s="21" t="s">
        <v>5379</v>
      </c>
      <c r="O747" s="21" t="s">
        <v>5694</v>
      </c>
      <c r="P747" s="17">
        <v>2</v>
      </c>
    </row>
    <row r="748" spans="1:17" s="4" customFormat="1" ht="18" customHeight="1">
      <c r="A748" s="21">
        <v>745</v>
      </c>
      <c r="B748" s="18" t="s">
        <v>484</v>
      </c>
      <c r="C748" s="19" t="s">
        <v>485</v>
      </c>
      <c r="D748" s="18" t="s">
        <v>5401</v>
      </c>
      <c r="E748" s="21" t="s">
        <v>3219</v>
      </c>
      <c r="F748" s="19" t="s">
        <v>4685</v>
      </c>
      <c r="G748" s="19" t="s">
        <v>4712</v>
      </c>
      <c r="H748" s="20">
        <v>50</v>
      </c>
      <c r="I748" s="20">
        <v>243</v>
      </c>
      <c r="J748" s="20">
        <v>293</v>
      </c>
      <c r="K748" s="21">
        <v>61</v>
      </c>
      <c r="L748" s="21">
        <v>354</v>
      </c>
      <c r="M748" s="21">
        <v>54</v>
      </c>
      <c r="N748" s="21" t="s">
        <v>5402</v>
      </c>
      <c r="O748" s="21" t="s">
        <v>5694</v>
      </c>
      <c r="P748" s="21">
        <v>2</v>
      </c>
      <c r="Q748" s="3"/>
    </row>
    <row r="749" spans="1:17" s="3" customFormat="1" ht="18" customHeight="1">
      <c r="A749" s="21">
        <v>746</v>
      </c>
      <c r="B749" s="19" t="s">
        <v>529</v>
      </c>
      <c r="C749" s="19" t="s">
        <v>2273</v>
      </c>
      <c r="D749" s="19" t="s">
        <v>2151</v>
      </c>
      <c r="E749" s="19" t="s">
        <v>2152</v>
      </c>
      <c r="F749" s="19" t="s">
        <v>4685</v>
      </c>
      <c r="G749" s="19" t="s">
        <v>4695</v>
      </c>
      <c r="H749" s="20">
        <v>50</v>
      </c>
      <c r="I749" s="20">
        <v>137</v>
      </c>
      <c r="J749" s="20">
        <v>187</v>
      </c>
      <c r="K749" s="21">
        <v>71</v>
      </c>
      <c r="L749" s="23">
        <v>258</v>
      </c>
      <c r="M749" s="21">
        <v>224</v>
      </c>
      <c r="N749" s="21" t="s">
        <v>4261</v>
      </c>
      <c r="O749" s="21" t="s">
        <v>2274</v>
      </c>
      <c r="P749" s="21">
        <v>2</v>
      </c>
      <c r="Q749" s="8"/>
    </row>
    <row r="750" spans="1:16" s="3" customFormat="1" ht="18" customHeight="1">
      <c r="A750" s="21">
        <v>747</v>
      </c>
      <c r="B750" s="18" t="s">
        <v>535</v>
      </c>
      <c r="C750" s="19" t="s">
        <v>536</v>
      </c>
      <c r="D750" s="18" t="s">
        <v>2283</v>
      </c>
      <c r="E750" s="18" t="s">
        <v>4794</v>
      </c>
      <c r="F750" s="19" t="s">
        <v>4685</v>
      </c>
      <c r="G750" s="19" t="s">
        <v>4692</v>
      </c>
      <c r="H750" s="20">
        <v>50</v>
      </c>
      <c r="I750" s="20">
        <v>145</v>
      </c>
      <c r="J750" s="20">
        <v>195</v>
      </c>
      <c r="K750" s="21">
        <v>115</v>
      </c>
      <c r="L750" s="21">
        <v>310</v>
      </c>
      <c r="M750" s="21">
        <v>117</v>
      </c>
      <c r="N750" s="21" t="s">
        <v>4267</v>
      </c>
      <c r="O750" s="21" t="s">
        <v>5619</v>
      </c>
      <c r="P750" s="21">
        <v>2</v>
      </c>
    </row>
    <row r="751" spans="1:17" s="6" customFormat="1" ht="18" customHeight="1">
      <c r="A751" s="21">
        <v>748</v>
      </c>
      <c r="B751" s="18" t="s">
        <v>912</v>
      </c>
      <c r="C751" s="18" t="s">
        <v>913</v>
      </c>
      <c r="D751" s="18" t="s">
        <v>2296</v>
      </c>
      <c r="E751" s="21" t="s">
        <v>4274</v>
      </c>
      <c r="F751" s="19" t="s">
        <v>4685</v>
      </c>
      <c r="G751" s="19" t="s">
        <v>4712</v>
      </c>
      <c r="H751" s="20">
        <v>50</v>
      </c>
      <c r="I751" s="20">
        <v>323</v>
      </c>
      <c r="J751" s="20">
        <v>373</v>
      </c>
      <c r="K751" s="21">
        <v>90</v>
      </c>
      <c r="L751" s="21">
        <v>463</v>
      </c>
      <c r="M751" s="21">
        <v>27</v>
      </c>
      <c r="N751" s="21" t="s">
        <v>914</v>
      </c>
      <c r="O751" s="21" t="s">
        <v>2297</v>
      </c>
      <c r="P751" s="21">
        <v>2</v>
      </c>
      <c r="Q751" s="7"/>
    </row>
    <row r="752" spans="1:16" s="3" customFormat="1" ht="18" customHeight="1">
      <c r="A752" s="21">
        <v>749</v>
      </c>
      <c r="B752" s="19" t="s">
        <v>3872</v>
      </c>
      <c r="C752" s="19" t="s">
        <v>3873</v>
      </c>
      <c r="D752" s="19" t="s">
        <v>2600</v>
      </c>
      <c r="E752" s="19" t="s">
        <v>3219</v>
      </c>
      <c r="F752" s="19" t="s">
        <v>4685</v>
      </c>
      <c r="G752" s="19" t="s">
        <v>4695</v>
      </c>
      <c r="H752" s="20">
        <v>50</v>
      </c>
      <c r="I752" s="20">
        <v>153</v>
      </c>
      <c r="J752" s="20">
        <v>203</v>
      </c>
      <c r="K752" s="21">
        <v>73.5</v>
      </c>
      <c r="L752" s="23">
        <v>276.5</v>
      </c>
      <c r="M752" s="21">
        <v>221</v>
      </c>
      <c r="N752" s="21" t="s">
        <v>2601</v>
      </c>
      <c r="O752" s="21" t="s">
        <v>5694</v>
      </c>
      <c r="P752" s="21">
        <v>2</v>
      </c>
    </row>
    <row r="753" spans="1:16" s="3" customFormat="1" ht="18" customHeight="1">
      <c r="A753" s="21">
        <v>750</v>
      </c>
      <c r="B753" s="18" t="s">
        <v>3879</v>
      </c>
      <c r="C753" s="18" t="s">
        <v>3880</v>
      </c>
      <c r="D753" s="18" t="s">
        <v>2608</v>
      </c>
      <c r="E753" s="18" t="s">
        <v>3219</v>
      </c>
      <c r="F753" s="19" t="s">
        <v>4685</v>
      </c>
      <c r="G753" s="19" t="s">
        <v>4704</v>
      </c>
      <c r="H753" s="20">
        <v>50</v>
      </c>
      <c r="I753" s="20">
        <v>307</v>
      </c>
      <c r="J753" s="20">
        <v>357</v>
      </c>
      <c r="K753" s="17">
        <v>102</v>
      </c>
      <c r="L753" s="24">
        <f>J753+K753</f>
        <v>459</v>
      </c>
      <c r="M753" s="17">
        <v>168</v>
      </c>
      <c r="N753" s="21" t="s">
        <v>2609</v>
      </c>
      <c r="O753" s="17" t="s">
        <v>5694</v>
      </c>
      <c r="P753" s="17">
        <v>2</v>
      </c>
    </row>
    <row r="754" spans="1:17" s="8" customFormat="1" ht="18" customHeight="1">
      <c r="A754" s="21">
        <v>751</v>
      </c>
      <c r="B754" s="18" t="s">
        <v>1712</v>
      </c>
      <c r="C754" s="18" t="s">
        <v>1713</v>
      </c>
      <c r="D754" s="18" t="s">
        <v>3896</v>
      </c>
      <c r="E754" s="18" t="s">
        <v>3219</v>
      </c>
      <c r="F754" s="19" t="s">
        <v>4685</v>
      </c>
      <c r="G754" s="19" t="s">
        <v>4704</v>
      </c>
      <c r="H754" s="20">
        <v>50</v>
      </c>
      <c r="I754" s="20">
        <v>306</v>
      </c>
      <c r="J754" s="20">
        <v>356</v>
      </c>
      <c r="K754" s="17">
        <v>50.5</v>
      </c>
      <c r="L754" s="24">
        <f>J754+K754</f>
        <v>406.5</v>
      </c>
      <c r="M754" s="17">
        <v>123</v>
      </c>
      <c r="N754" s="21" t="s">
        <v>3897</v>
      </c>
      <c r="O754" s="17" t="s">
        <v>5694</v>
      </c>
      <c r="P754" s="17">
        <v>2</v>
      </c>
      <c r="Q754" s="3"/>
    </row>
    <row r="755" spans="1:17" s="3" customFormat="1" ht="18" customHeight="1">
      <c r="A755" s="21">
        <v>752</v>
      </c>
      <c r="B755" s="18" t="s">
        <v>5460</v>
      </c>
      <c r="C755" s="19" t="s">
        <v>3646</v>
      </c>
      <c r="D755" s="18" t="s">
        <v>1974</v>
      </c>
      <c r="E755" s="18" t="s">
        <v>4794</v>
      </c>
      <c r="F755" s="19" t="s">
        <v>4685</v>
      </c>
      <c r="G755" s="19" t="s">
        <v>4775</v>
      </c>
      <c r="H755" s="20">
        <v>50</v>
      </c>
      <c r="I755" s="20">
        <v>309</v>
      </c>
      <c r="J755" s="20">
        <v>359</v>
      </c>
      <c r="K755" s="21">
        <v>23.5</v>
      </c>
      <c r="L755" s="21">
        <v>382.5</v>
      </c>
      <c r="M755" s="21">
        <v>86</v>
      </c>
      <c r="N755" s="21" t="s">
        <v>5461</v>
      </c>
      <c r="O755" s="21" t="s">
        <v>5702</v>
      </c>
      <c r="P755" s="21">
        <v>2</v>
      </c>
      <c r="Q755" s="5"/>
    </row>
    <row r="756" spans="1:16" s="4" customFormat="1" ht="18" customHeight="1">
      <c r="A756" s="21">
        <v>753</v>
      </c>
      <c r="B756" s="19" t="s">
        <v>5387</v>
      </c>
      <c r="C756" s="19" t="s">
        <v>476</v>
      </c>
      <c r="D756" s="19" t="s">
        <v>5388</v>
      </c>
      <c r="E756" s="19" t="s">
        <v>5658</v>
      </c>
      <c r="F756" s="19" t="s">
        <v>4685</v>
      </c>
      <c r="G756" s="19" t="s">
        <v>4695</v>
      </c>
      <c r="H756" s="20">
        <v>50</v>
      </c>
      <c r="I756" s="20">
        <v>430</v>
      </c>
      <c r="J756" s="20">
        <v>480</v>
      </c>
      <c r="K756" s="21">
        <v>121.5</v>
      </c>
      <c r="L756" s="23">
        <v>601.5</v>
      </c>
      <c r="M756" s="21">
        <v>19</v>
      </c>
      <c r="N756" s="21" t="s">
        <v>5389</v>
      </c>
      <c r="O756" s="21" t="s">
        <v>5656</v>
      </c>
      <c r="P756" s="21">
        <v>2</v>
      </c>
    </row>
    <row r="757" spans="1:16" s="8" customFormat="1" ht="18" customHeight="1">
      <c r="A757" s="21">
        <v>754</v>
      </c>
      <c r="B757" s="19" t="s">
        <v>3839</v>
      </c>
      <c r="C757" s="19" t="s">
        <v>3840</v>
      </c>
      <c r="D757" s="19" t="s">
        <v>2342</v>
      </c>
      <c r="E757" s="19" t="s">
        <v>4287</v>
      </c>
      <c r="F757" s="19" t="s">
        <v>4685</v>
      </c>
      <c r="G757" s="19" t="s">
        <v>4695</v>
      </c>
      <c r="H757" s="20">
        <v>50</v>
      </c>
      <c r="I757" s="20">
        <v>187</v>
      </c>
      <c r="J757" s="20">
        <v>237</v>
      </c>
      <c r="K757" s="21">
        <v>99</v>
      </c>
      <c r="L757" s="23">
        <v>326</v>
      </c>
      <c r="M757" s="21">
        <v>204</v>
      </c>
      <c r="N757" s="21" t="s">
        <v>4288</v>
      </c>
      <c r="O757" s="21" t="s">
        <v>214</v>
      </c>
      <c r="P757" s="21">
        <v>2</v>
      </c>
    </row>
    <row r="758" spans="1:16" s="5" customFormat="1" ht="18" customHeight="1">
      <c r="A758" s="21">
        <v>755</v>
      </c>
      <c r="B758" s="18" t="s">
        <v>3843</v>
      </c>
      <c r="C758" s="19" t="s">
        <v>4015</v>
      </c>
      <c r="D758" s="18" t="s">
        <v>2344</v>
      </c>
      <c r="E758" s="18" t="s">
        <v>4291</v>
      </c>
      <c r="F758" s="19" t="s">
        <v>4685</v>
      </c>
      <c r="G758" s="19" t="s">
        <v>4704</v>
      </c>
      <c r="H758" s="20">
        <v>50</v>
      </c>
      <c r="I758" s="20">
        <v>275</v>
      </c>
      <c r="J758" s="20">
        <v>325</v>
      </c>
      <c r="K758" s="21">
        <v>76.5</v>
      </c>
      <c r="L758" s="23">
        <v>401.5</v>
      </c>
      <c r="M758" s="21">
        <v>127</v>
      </c>
      <c r="N758" s="21" t="s">
        <v>4292</v>
      </c>
      <c r="O758" s="21" t="s">
        <v>5704</v>
      </c>
      <c r="P758" s="21">
        <v>2</v>
      </c>
    </row>
    <row r="759" spans="1:17" s="3" customFormat="1" ht="18" customHeight="1">
      <c r="A759" s="21">
        <v>756</v>
      </c>
      <c r="B759" s="18" t="s">
        <v>3846</v>
      </c>
      <c r="C759" s="19" t="s">
        <v>3847</v>
      </c>
      <c r="D759" s="18" t="s">
        <v>2346</v>
      </c>
      <c r="E759" s="18" t="s">
        <v>4294</v>
      </c>
      <c r="F759" s="19" t="s">
        <v>4685</v>
      </c>
      <c r="G759" s="19" t="s">
        <v>4692</v>
      </c>
      <c r="H759" s="20">
        <v>50</v>
      </c>
      <c r="I759" s="20">
        <v>191</v>
      </c>
      <c r="J759" s="20">
        <v>241</v>
      </c>
      <c r="K759" s="21">
        <v>45</v>
      </c>
      <c r="L759" s="21">
        <v>286</v>
      </c>
      <c r="M759" s="21">
        <v>120</v>
      </c>
      <c r="N759" s="21" t="s">
        <v>4724</v>
      </c>
      <c r="O759" s="21" t="s">
        <v>2345</v>
      </c>
      <c r="P759" s="21">
        <v>2</v>
      </c>
      <c r="Q759" s="6"/>
    </row>
    <row r="760" spans="1:17" s="4" customFormat="1" ht="18" customHeight="1">
      <c r="A760" s="21">
        <v>757</v>
      </c>
      <c r="B760" s="18" t="s">
        <v>3848</v>
      </c>
      <c r="C760" s="18" t="s">
        <v>3849</v>
      </c>
      <c r="D760" s="18" t="s">
        <v>4295</v>
      </c>
      <c r="E760" s="19" t="s">
        <v>4294</v>
      </c>
      <c r="F760" s="19" t="s">
        <v>4685</v>
      </c>
      <c r="G760" s="19" t="s">
        <v>4768</v>
      </c>
      <c r="H760" s="20">
        <v>50</v>
      </c>
      <c r="I760" s="20">
        <v>196</v>
      </c>
      <c r="J760" s="20">
        <v>246</v>
      </c>
      <c r="K760" s="21">
        <v>31.5</v>
      </c>
      <c r="L760" s="21">
        <v>277.5</v>
      </c>
      <c r="M760" s="21">
        <v>24</v>
      </c>
      <c r="N760" s="21" t="s">
        <v>4296</v>
      </c>
      <c r="O760" s="21" t="s">
        <v>2347</v>
      </c>
      <c r="P760" s="21">
        <v>2</v>
      </c>
      <c r="Q760" s="3"/>
    </row>
    <row r="761" spans="1:16" s="4" customFormat="1" ht="18" customHeight="1">
      <c r="A761" s="21">
        <v>758</v>
      </c>
      <c r="B761" s="18" t="s">
        <v>3426</v>
      </c>
      <c r="C761" s="19" t="s">
        <v>3850</v>
      </c>
      <c r="D761" s="18" t="s">
        <v>2348</v>
      </c>
      <c r="E761" s="19" t="s">
        <v>3794</v>
      </c>
      <c r="F761" s="19" t="s">
        <v>4685</v>
      </c>
      <c r="G761" s="19" t="s">
        <v>4747</v>
      </c>
      <c r="H761" s="20">
        <v>50</v>
      </c>
      <c r="I761" s="20">
        <v>400</v>
      </c>
      <c r="J761" s="20">
        <v>450</v>
      </c>
      <c r="K761" s="21">
        <v>191</v>
      </c>
      <c r="L761" s="21">
        <v>641</v>
      </c>
      <c r="M761" s="21">
        <v>11</v>
      </c>
      <c r="N761" s="21" t="s">
        <v>3795</v>
      </c>
      <c r="O761" s="21" t="s">
        <v>2349</v>
      </c>
      <c r="P761" s="21">
        <v>2</v>
      </c>
    </row>
    <row r="762" spans="1:17" s="4" customFormat="1" ht="18" customHeight="1">
      <c r="A762" s="21">
        <v>759</v>
      </c>
      <c r="B762" s="19" t="s">
        <v>3428</v>
      </c>
      <c r="C762" s="19" t="s">
        <v>3796</v>
      </c>
      <c r="D762" s="19" t="s">
        <v>3797</v>
      </c>
      <c r="E762" s="19" t="s">
        <v>3794</v>
      </c>
      <c r="F762" s="19" t="s">
        <v>4685</v>
      </c>
      <c r="G762" s="19" t="s">
        <v>4695</v>
      </c>
      <c r="H762" s="20">
        <v>50</v>
      </c>
      <c r="I762" s="20">
        <v>266</v>
      </c>
      <c r="J762" s="20">
        <v>316</v>
      </c>
      <c r="K762" s="21">
        <v>79</v>
      </c>
      <c r="L762" s="23">
        <v>395</v>
      </c>
      <c r="M762" s="21">
        <v>163</v>
      </c>
      <c r="N762" s="21" t="s">
        <v>3798</v>
      </c>
      <c r="O762" s="21" t="s">
        <v>2350</v>
      </c>
      <c r="P762" s="21">
        <v>2</v>
      </c>
      <c r="Q762" s="6"/>
    </row>
    <row r="763" spans="1:17" s="4" customFormat="1" ht="18" customHeight="1">
      <c r="A763" s="21">
        <v>760</v>
      </c>
      <c r="B763" s="19" t="s">
        <v>3851</v>
      </c>
      <c r="C763" s="19" t="s">
        <v>3852</v>
      </c>
      <c r="D763" s="19" t="s">
        <v>2351</v>
      </c>
      <c r="E763" s="19" t="s">
        <v>2352</v>
      </c>
      <c r="F763" s="19" t="s">
        <v>4685</v>
      </c>
      <c r="G763" s="19" t="s">
        <v>4695</v>
      </c>
      <c r="H763" s="20">
        <v>50</v>
      </c>
      <c r="I763" s="20">
        <v>166</v>
      </c>
      <c r="J763" s="20">
        <v>216</v>
      </c>
      <c r="K763" s="21">
        <v>170</v>
      </c>
      <c r="L763" s="23">
        <v>435</v>
      </c>
      <c r="M763" s="21">
        <v>122</v>
      </c>
      <c r="N763" s="21" t="s">
        <v>2353</v>
      </c>
      <c r="O763" s="21" t="s">
        <v>3799</v>
      </c>
      <c r="P763" s="21">
        <v>2</v>
      </c>
      <c r="Q763" s="3"/>
    </row>
    <row r="764" spans="1:16" s="6" customFormat="1" ht="18" customHeight="1">
      <c r="A764" s="21">
        <v>761</v>
      </c>
      <c r="B764" s="18" t="s">
        <v>3853</v>
      </c>
      <c r="C764" s="19" t="s">
        <v>3854</v>
      </c>
      <c r="D764" s="18" t="s">
        <v>3800</v>
      </c>
      <c r="E764" s="18" t="s">
        <v>4749</v>
      </c>
      <c r="F764" s="19" t="s">
        <v>4685</v>
      </c>
      <c r="G764" s="19" t="s">
        <v>4747</v>
      </c>
      <c r="H764" s="20">
        <v>50</v>
      </c>
      <c r="I764" s="20">
        <v>189</v>
      </c>
      <c r="J764" s="20">
        <v>239</v>
      </c>
      <c r="K764" s="21">
        <v>70.5</v>
      </c>
      <c r="L764" s="21">
        <v>309.5</v>
      </c>
      <c r="M764" s="21">
        <v>81</v>
      </c>
      <c r="N764" s="21" t="s">
        <v>2354</v>
      </c>
      <c r="O764" s="21" t="s">
        <v>3801</v>
      </c>
      <c r="P764" s="21">
        <v>2</v>
      </c>
    </row>
    <row r="765" spans="1:17" s="6" customFormat="1" ht="18" customHeight="1">
      <c r="A765" s="21">
        <v>762</v>
      </c>
      <c r="B765" s="19" t="s">
        <v>3855</v>
      </c>
      <c r="C765" s="19" t="s">
        <v>3856</v>
      </c>
      <c r="D765" s="19" t="s">
        <v>3802</v>
      </c>
      <c r="E765" s="19" t="s">
        <v>5664</v>
      </c>
      <c r="F765" s="19" t="s">
        <v>4685</v>
      </c>
      <c r="G765" s="19" t="s">
        <v>4695</v>
      </c>
      <c r="H765" s="20">
        <v>50</v>
      </c>
      <c r="I765" s="20">
        <v>277</v>
      </c>
      <c r="J765" s="20">
        <v>327</v>
      </c>
      <c r="K765" s="21">
        <v>65</v>
      </c>
      <c r="L765" s="23">
        <v>392</v>
      </c>
      <c r="M765" s="21">
        <v>165</v>
      </c>
      <c r="N765" s="21" t="s">
        <v>3803</v>
      </c>
      <c r="O765" s="21" t="s">
        <v>5731</v>
      </c>
      <c r="P765" s="21">
        <v>2</v>
      </c>
      <c r="Q765" s="4"/>
    </row>
    <row r="766" spans="1:17" s="3" customFormat="1" ht="18" customHeight="1">
      <c r="A766" s="21">
        <v>763</v>
      </c>
      <c r="B766" s="18" t="s">
        <v>3858</v>
      </c>
      <c r="C766" s="19" t="s">
        <v>3859</v>
      </c>
      <c r="D766" s="18" t="s">
        <v>2359</v>
      </c>
      <c r="E766" s="19" t="s">
        <v>3805</v>
      </c>
      <c r="F766" s="19" t="s">
        <v>4685</v>
      </c>
      <c r="G766" s="19" t="s">
        <v>4704</v>
      </c>
      <c r="H766" s="20">
        <v>50</v>
      </c>
      <c r="I766" s="20">
        <v>300</v>
      </c>
      <c r="J766" s="20">
        <v>350</v>
      </c>
      <c r="K766" s="21">
        <v>61</v>
      </c>
      <c r="L766" s="23">
        <v>411</v>
      </c>
      <c r="M766" s="21">
        <v>117</v>
      </c>
      <c r="N766" s="21" t="s">
        <v>3806</v>
      </c>
      <c r="O766" s="21" t="s">
        <v>5694</v>
      </c>
      <c r="P766" s="21">
        <v>2</v>
      </c>
      <c r="Q766" s="5"/>
    </row>
    <row r="767" spans="1:16" s="3" customFormat="1" ht="18" customHeight="1">
      <c r="A767" s="21">
        <v>764</v>
      </c>
      <c r="B767" s="19" t="s">
        <v>3445</v>
      </c>
      <c r="C767" s="19" t="s">
        <v>3860</v>
      </c>
      <c r="D767" s="19" t="s">
        <v>3807</v>
      </c>
      <c r="E767" s="19" t="s">
        <v>5658</v>
      </c>
      <c r="F767" s="19" t="s">
        <v>4685</v>
      </c>
      <c r="G767" s="19" t="s">
        <v>4695</v>
      </c>
      <c r="H767" s="20">
        <v>50</v>
      </c>
      <c r="I767" s="20">
        <v>303</v>
      </c>
      <c r="J767" s="20">
        <v>353</v>
      </c>
      <c r="K767" s="21">
        <v>56.5</v>
      </c>
      <c r="L767" s="23">
        <v>409.5</v>
      </c>
      <c r="M767" s="21">
        <v>154</v>
      </c>
      <c r="N767" s="21" t="s">
        <v>2318</v>
      </c>
      <c r="O767" s="21" t="s">
        <v>5694</v>
      </c>
      <c r="P767" s="21">
        <v>2</v>
      </c>
    </row>
    <row r="768" spans="1:16" s="3" customFormat="1" ht="18" customHeight="1">
      <c r="A768" s="21">
        <v>765</v>
      </c>
      <c r="B768" s="18" t="s">
        <v>3861</v>
      </c>
      <c r="C768" s="19" t="s">
        <v>3862</v>
      </c>
      <c r="D768" s="18" t="s">
        <v>3808</v>
      </c>
      <c r="E768" s="18" t="s">
        <v>5658</v>
      </c>
      <c r="F768" s="19" t="s">
        <v>4685</v>
      </c>
      <c r="G768" s="19" t="s">
        <v>4692</v>
      </c>
      <c r="H768" s="20">
        <v>50</v>
      </c>
      <c r="I768" s="20">
        <v>225</v>
      </c>
      <c r="J768" s="20">
        <v>275</v>
      </c>
      <c r="K768" s="21">
        <v>111</v>
      </c>
      <c r="L768" s="21">
        <v>386</v>
      </c>
      <c r="M768" s="21">
        <v>80</v>
      </c>
      <c r="N768" s="21" t="s">
        <v>3809</v>
      </c>
      <c r="O768" s="21" t="s">
        <v>5694</v>
      </c>
      <c r="P768" s="21">
        <v>2</v>
      </c>
    </row>
    <row r="769" spans="1:17" s="3" customFormat="1" ht="18" customHeight="1">
      <c r="A769" s="21">
        <v>766</v>
      </c>
      <c r="B769" s="18" t="s">
        <v>3861</v>
      </c>
      <c r="C769" s="18" t="s">
        <v>3863</v>
      </c>
      <c r="D769" s="18" t="s">
        <v>3808</v>
      </c>
      <c r="E769" s="18" t="s">
        <v>5658</v>
      </c>
      <c r="F769" s="19" t="s">
        <v>4685</v>
      </c>
      <c r="G769" s="19" t="s">
        <v>4692</v>
      </c>
      <c r="H769" s="20">
        <v>50</v>
      </c>
      <c r="I769" s="20">
        <v>250</v>
      </c>
      <c r="J769" s="20">
        <v>300</v>
      </c>
      <c r="K769" s="21">
        <v>117</v>
      </c>
      <c r="L769" s="21">
        <v>417</v>
      </c>
      <c r="M769" s="21">
        <v>66</v>
      </c>
      <c r="N769" s="21" t="s">
        <v>538</v>
      </c>
      <c r="O769" s="21" t="s">
        <v>5694</v>
      </c>
      <c r="P769" s="17">
        <v>2</v>
      </c>
      <c r="Q769" s="4"/>
    </row>
    <row r="770" spans="1:17" s="2" customFormat="1" ht="18" customHeight="1">
      <c r="A770" s="21">
        <v>767</v>
      </c>
      <c r="B770" s="18" t="s">
        <v>4043</v>
      </c>
      <c r="C770" s="18" t="s">
        <v>1731</v>
      </c>
      <c r="D770" s="18" t="s">
        <v>1957</v>
      </c>
      <c r="E770" s="18" t="s">
        <v>3188</v>
      </c>
      <c r="F770" s="19" t="s">
        <v>4685</v>
      </c>
      <c r="G770" s="19" t="s">
        <v>4692</v>
      </c>
      <c r="H770" s="20">
        <v>50</v>
      </c>
      <c r="I770" s="20">
        <v>438</v>
      </c>
      <c r="J770" s="20">
        <v>488</v>
      </c>
      <c r="K770" s="21"/>
      <c r="L770" s="21"/>
      <c r="M770" s="21"/>
      <c r="N770" s="21" t="s">
        <v>3908</v>
      </c>
      <c r="O770" s="21" t="s">
        <v>4755</v>
      </c>
      <c r="P770" s="21">
        <v>2</v>
      </c>
      <c r="Q770" s="4" t="s">
        <v>3946</v>
      </c>
    </row>
    <row r="771" spans="1:17" s="3" customFormat="1" ht="18" customHeight="1">
      <c r="A771" s="21">
        <v>768</v>
      </c>
      <c r="B771" s="18" t="s">
        <v>3909</v>
      </c>
      <c r="C771" s="19" t="s">
        <v>1732</v>
      </c>
      <c r="D771" s="18" t="s">
        <v>3910</v>
      </c>
      <c r="E771" s="18" t="s">
        <v>3188</v>
      </c>
      <c r="F771" s="19" t="s">
        <v>4685</v>
      </c>
      <c r="G771" s="19" t="s">
        <v>4775</v>
      </c>
      <c r="H771" s="20">
        <v>50</v>
      </c>
      <c r="I771" s="20">
        <v>430</v>
      </c>
      <c r="J771" s="20">
        <v>480</v>
      </c>
      <c r="K771" s="21">
        <v>105</v>
      </c>
      <c r="L771" s="21"/>
      <c r="M771" s="21">
        <v>27</v>
      </c>
      <c r="N771" s="21" t="s">
        <v>3911</v>
      </c>
      <c r="O771" s="21" t="s">
        <v>1959</v>
      </c>
      <c r="P771" s="21">
        <v>2</v>
      </c>
      <c r="Q771" s="5"/>
    </row>
    <row r="772" spans="1:16" s="3" customFormat="1" ht="18" customHeight="1">
      <c r="A772" s="21">
        <v>769</v>
      </c>
      <c r="B772" s="18" t="s">
        <v>4043</v>
      </c>
      <c r="C772" s="18" t="s">
        <v>1733</v>
      </c>
      <c r="D772" s="18" t="s">
        <v>1960</v>
      </c>
      <c r="E772" s="18" t="s">
        <v>3912</v>
      </c>
      <c r="F772" s="19" t="s">
        <v>4685</v>
      </c>
      <c r="G772" s="19" t="s">
        <v>4692</v>
      </c>
      <c r="H772" s="20">
        <v>50</v>
      </c>
      <c r="I772" s="20">
        <v>479</v>
      </c>
      <c r="J772" s="20">
        <v>529</v>
      </c>
      <c r="K772" s="21"/>
      <c r="L772" s="21"/>
      <c r="M772" s="21"/>
      <c r="N772" s="21" t="s">
        <v>3913</v>
      </c>
      <c r="O772" s="21" t="s">
        <v>4755</v>
      </c>
      <c r="P772" s="21">
        <v>2</v>
      </c>
    </row>
    <row r="773" spans="1:17" s="3" customFormat="1" ht="18" customHeight="1">
      <c r="A773" s="21">
        <v>770</v>
      </c>
      <c r="B773" s="18" t="s">
        <v>4043</v>
      </c>
      <c r="C773" s="18" t="s">
        <v>3914</v>
      </c>
      <c r="D773" s="18" t="s">
        <v>1734</v>
      </c>
      <c r="E773" s="18" t="s">
        <v>4749</v>
      </c>
      <c r="F773" s="19" t="s">
        <v>4685</v>
      </c>
      <c r="G773" s="19" t="s">
        <v>4775</v>
      </c>
      <c r="H773" s="20">
        <v>50</v>
      </c>
      <c r="I773" s="20">
        <v>405</v>
      </c>
      <c r="J773" s="20">
        <v>455</v>
      </c>
      <c r="K773" s="21">
        <v>115</v>
      </c>
      <c r="L773" s="21"/>
      <c r="M773" s="21">
        <v>36</v>
      </c>
      <c r="N773" s="21" t="s">
        <v>4303</v>
      </c>
      <c r="O773" s="21" t="s">
        <v>1961</v>
      </c>
      <c r="P773" s="21">
        <v>2</v>
      </c>
      <c r="Q773" s="5"/>
    </row>
    <row r="774" spans="1:17" s="38" customFormat="1" ht="30" customHeight="1">
      <c r="A774" s="21">
        <v>771</v>
      </c>
      <c r="B774" s="39" t="s">
        <v>4311</v>
      </c>
      <c r="C774" s="39" t="s">
        <v>4312</v>
      </c>
      <c r="D774" s="39" t="s">
        <v>4313</v>
      </c>
      <c r="E774" s="42" t="s">
        <v>4749</v>
      </c>
      <c r="F774" s="42" t="s">
        <v>4685</v>
      </c>
      <c r="G774" s="42" t="s">
        <v>4704</v>
      </c>
      <c r="H774" s="46">
        <v>50</v>
      </c>
      <c r="I774" s="46">
        <v>188</v>
      </c>
      <c r="J774" s="46">
        <v>238</v>
      </c>
      <c r="K774" s="44">
        <v>172.5</v>
      </c>
      <c r="L774" s="50">
        <v>410.5</v>
      </c>
      <c r="M774" s="44">
        <v>121</v>
      </c>
      <c r="N774" s="44" t="s">
        <v>4314</v>
      </c>
      <c r="O774" s="44" t="s">
        <v>4688</v>
      </c>
      <c r="P774" s="44">
        <v>2</v>
      </c>
      <c r="Q774" s="38">
        <v>1</v>
      </c>
    </row>
    <row r="775" spans="1:16" s="3" customFormat="1" ht="18" customHeight="1">
      <c r="A775" s="21">
        <v>772</v>
      </c>
      <c r="B775" s="18" t="s">
        <v>2355</v>
      </c>
      <c r="C775" s="19" t="s">
        <v>3857</v>
      </c>
      <c r="D775" s="18" t="s">
        <v>2356</v>
      </c>
      <c r="E775" s="18" t="s">
        <v>2357</v>
      </c>
      <c r="F775" s="19" t="s">
        <v>4685</v>
      </c>
      <c r="G775" s="19" t="s">
        <v>4775</v>
      </c>
      <c r="H775" s="20">
        <v>50</v>
      </c>
      <c r="I775" s="20">
        <v>255</v>
      </c>
      <c r="J775" s="20">
        <f>SUM(H775:I775)</f>
        <v>305</v>
      </c>
      <c r="K775" s="21">
        <v>94</v>
      </c>
      <c r="L775" s="21">
        <v>404</v>
      </c>
      <c r="M775" s="21">
        <v>80</v>
      </c>
      <c r="N775" s="21" t="s">
        <v>3804</v>
      </c>
      <c r="O775" s="21" t="s">
        <v>2358</v>
      </c>
      <c r="P775" s="21">
        <v>2</v>
      </c>
    </row>
    <row r="776" spans="1:17" s="3" customFormat="1" ht="18" customHeight="1">
      <c r="A776" s="21">
        <v>773</v>
      </c>
      <c r="B776" s="19" t="s">
        <v>3831</v>
      </c>
      <c r="C776" s="19" t="s">
        <v>3832</v>
      </c>
      <c r="D776" s="19" t="s">
        <v>2336</v>
      </c>
      <c r="E776" s="19" t="s">
        <v>1956</v>
      </c>
      <c r="F776" s="19" t="s">
        <v>4685</v>
      </c>
      <c r="G776" s="19" t="s">
        <v>4695</v>
      </c>
      <c r="H776" s="20">
        <v>20</v>
      </c>
      <c r="I776" s="20">
        <v>303</v>
      </c>
      <c r="J776" s="20">
        <v>323</v>
      </c>
      <c r="K776" s="21">
        <v>121</v>
      </c>
      <c r="L776" s="23">
        <v>444</v>
      </c>
      <c r="M776" s="21">
        <v>116</v>
      </c>
      <c r="N776" s="21" t="s">
        <v>3791</v>
      </c>
      <c r="O776" s="21" t="s">
        <v>5731</v>
      </c>
      <c r="P776" s="21">
        <v>2</v>
      </c>
      <c r="Q776" s="4"/>
    </row>
    <row r="777" spans="1:17" s="3" customFormat="1" ht="18" customHeight="1">
      <c r="A777" s="21">
        <v>774</v>
      </c>
      <c r="B777" s="18" t="s">
        <v>1953</v>
      </c>
      <c r="C777" s="19" t="s">
        <v>1954</v>
      </c>
      <c r="D777" s="18" t="s">
        <v>1955</v>
      </c>
      <c r="E777" s="21" t="s">
        <v>1956</v>
      </c>
      <c r="F777" s="19" t="s">
        <v>4685</v>
      </c>
      <c r="G777" s="19" t="s">
        <v>4733</v>
      </c>
      <c r="H777" s="20">
        <v>50</v>
      </c>
      <c r="I777" s="20">
        <v>219</v>
      </c>
      <c r="J777" s="20">
        <v>269</v>
      </c>
      <c r="K777" s="21">
        <v>98.5</v>
      </c>
      <c r="L777" s="21">
        <v>367.5</v>
      </c>
      <c r="M777" s="21"/>
      <c r="N777" s="21" t="s">
        <v>4302</v>
      </c>
      <c r="O777" s="21" t="s">
        <v>2360</v>
      </c>
      <c r="P777" s="21">
        <v>2</v>
      </c>
      <c r="Q777" s="4"/>
    </row>
    <row r="778" spans="1:17" s="38" customFormat="1" ht="30" customHeight="1">
      <c r="A778" s="21">
        <v>775</v>
      </c>
      <c r="B778" s="39" t="s">
        <v>4319</v>
      </c>
      <c r="C778" s="42" t="s">
        <v>4316</v>
      </c>
      <c r="D778" s="39" t="s">
        <v>4320</v>
      </c>
      <c r="E778" s="44" t="s">
        <v>5607</v>
      </c>
      <c r="F778" s="42" t="s">
        <v>4685</v>
      </c>
      <c r="G778" s="42" t="s">
        <v>4704</v>
      </c>
      <c r="H778" s="46">
        <v>50</v>
      </c>
      <c r="I778" s="46">
        <v>161</v>
      </c>
      <c r="J778" s="46">
        <v>211</v>
      </c>
      <c r="K778" s="48">
        <v>45</v>
      </c>
      <c r="L778" s="49">
        <f>J778+K778</f>
        <v>256</v>
      </c>
      <c r="M778" s="48">
        <v>210</v>
      </c>
      <c r="N778" s="44" t="s">
        <v>3790</v>
      </c>
      <c r="O778" s="48" t="s">
        <v>4701</v>
      </c>
      <c r="P778" s="44">
        <v>2</v>
      </c>
      <c r="Q778" s="38">
        <v>2</v>
      </c>
    </row>
    <row r="779" spans="1:17" s="38" customFormat="1" ht="30" customHeight="1">
      <c r="A779" s="21">
        <v>776</v>
      </c>
      <c r="B779" s="39" t="s">
        <v>2034</v>
      </c>
      <c r="C779" s="42" t="s">
        <v>2035</v>
      </c>
      <c r="D779" s="39" t="s">
        <v>2036</v>
      </c>
      <c r="E779" s="39" t="s">
        <v>5607</v>
      </c>
      <c r="F779" s="42" t="s">
        <v>4685</v>
      </c>
      <c r="G779" s="42" t="s">
        <v>4704</v>
      </c>
      <c r="H779" s="46">
        <v>50</v>
      </c>
      <c r="I779" s="46">
        <v>406</v>
      </c>
      <c r="J779" s="46">
        <v>456</v>
      </c>
      <c r="K779" s="48">
        <v>139</v>
      </c>
      <c r="L779" s="49">
        <f>J779+K779</f>
        <v>595</v>
      </c>
      <c r="M779" s="48">
        <v>21</v>
      </c>
      <c r="N779" s="44" t="s">
        <v>2037</v>
      </c>
      <c r="O779" s="48" t="s">
        <v>4688</v>
      </c>
      <c r="P779" s="44">
        <v>2</v>
      </c>
      <c r="Q779" s="38" t="s">
        <v>2038</v>
      </c>
    </row>
    <row r="780" spans="1:16" s="3" customFormat="1" ht="18" customHeight="1">
      <c r="A780" s="21">
        <v>777</v>
      </c>
      <c r="B780" s="18" t="s">
        <v>469</v>
      </c>
      <c r="C780" s="18" t="s">
        <v>470</v>
      </c>
      <c r="D780" s="18" t="s">
        <v>5380</v>
      </c>
      <c r="E780" s="19" t="s">
        <v>1262</v>
      </c>
      <c r="F780" s="19" t="s">
        <v>4685</v>
      </c>
      <c r="G780" s="19" t="s">
        <v>4704</v>
      </c>
      <c r="H780" s="20">
        <v>50</v>
      </c>
      <c r="I780" s="20">
        <v>270</v>
      </c>
      <c r="J780" s="20">
        <v>320</v>
      </c>
      <c r="K780" s="17">
        <v>84</v>
      </c>
      <c r="L780" s="24">
        <f>J780+K780</f>
        <v>404</v>
      </c>
      <c r="M780" s="17">
        <v>126</v>
      </c>
      <c r="N780" s="21" t="s">
        <v>5381</v>
      </c>
      <c r="O780" s="17" t="s">
        <v>5694</v>
      </c>
      <c r="P780" s="21">
        <v>2</v>
      </c>
    </row>
    <row r="781" spans="1:17" s="3" customFormat="1" ht="18" customHeight="1">
      <c r="A781" s="21">
        <v>778</v>
      </c>
      <c r="B781" s="19" t="s">
        <v>471</v>
      </c>
      <c r="C781" s="19" t="s">
        <v>472</v>
      </c>
      <c r="D781" s="19" t="s">
        <v>5382</v>
      </c>
      <c r="E781" s="19" t="s">
        <v>1262</v>
      </c>
      <c r="F781" s="19" t="s">
        <v>4685</v>
      </c>
      <c r="G781" s="19" t="s">
        <v>3378</v>
      </c>
      <c r="H781" s="20">
        <v>50</v>
      </c>
      <c r="I781" s="20">
        <v>226</v>
      </c>
      <c r="J781" s="20">
        <v>276</v>
      </c>
      <c r="K781" s="21">
        <v>92.5</v>
      </c>
      <c r="L781" s="22">
        <v>368.5</v>
      </c>
      <c r="M781" s="21">
        <v>19</v>
      </c>
      <c r="N781" s="21" t="s">
        <v>4240</v>
      </c>
      <c r="O781" s="21" t="s">
        <v>5694</v>
      </c>
      <c r="P781" s="21">
        <v>2</v>
      </c>
      <c r="Q781" s="5"/>
    </row>
    <row r="782" spans="1:16" s="3" customFormat="1" ht="18" customHeight="1">
      <c r="A782" s="21">
        <v>779</v>
      </c>
      <c r="B782" s="19" t="s">
        <v>473</v>
      </c>
      <c r="C782" s="19" t="s">
        <v>474</v>
      </c>
      <c r="D782" s="19" t="s">
        <v>5382</v>
      </c>
      <c r="E782" s="19" t="s">
        <v>1262</v>
      </c>
      <c r="F782" s="19" t="s">
        <v>4685</v>
      </c>
      <c r="G782" s="19" t="s">
        <v>4695</v>
      </c>
      <c r="H782" s="20">
        <v>50</v>
      </c>
      <c r="I782" s="20">
        <v>231</v>
      </c>
      <c r="J782" s="20">
        <v>281</v>
      </c>
      <c r="K782" s="21">
        <v>75</v>
      </c>
      <c r="L782" s="23">
        <v>356</v>
      </c>
      <c r="M782" s="21">
        <v>191</v>
      </c>
      <c r="N782" s="21" t="s">
        <v>5383</v>
      </c>
      <c r="O782" s="21" t="s">
        <v>5694</v>
      </c>
      <c r="P782" s="21">
        <v>2</v>
      </c>
    </row>
    <row r="783" spans="1:16" s="3" customFormat="1" ht="18" customHeight="1">
      <c r="A783" s="21">
        <v>780</v>
      </c>
      <c r="B783" s="18" t="s">
        <v>5384</v>
      </c>
      <c r="C783" s="18" t="s">
        <v>475</v>
      </c>
      <c r="D783" s="18" t="s">
        <v>5385</v>
      </c>
      <c r="E783" s="18" t="s">
        <v>1262</v>
      </c>
      <c r="F783" s="19" t="s">
        <v>4685</v>
      </c>
      <c r="G783" s="19" t="s">
        <v>4775</v>
      </c>
      <c r="H783" s="20">
        <v>40</v>
      </c>
      <c r="I783" s="20">
        <v>244</v>
      </c>
      <c r="J783" s="20">
        <f>SUM(H783:I783)</f>
        <v>284</v>
      </c>
      <c r="K783" s="21">
        <v>99.5</v>
      </c>
      <c r="L783" s="21">
        <v>379.5</v>
      </c>
      <c r="M783" s="21">
        <v>84</v>
      </c>
      <c r="N783" s="21" t="s">
        <v>5386</v>
      </c>
      <c r="O783" s="21" t="s">
        <v>5694</v>
      </c>
      <c r="P783" s="17">
        <v>2</v>
      </c>
    </row>
    <row r="784" spans="1:17" s="4" customFormat="1" ht="18" customHeight="1">
      <c r="A784" s="21">
        <v>781</v>
      </c>
      <c r="B784" s="19" t="s">
        <v>496</v>
      </c>
      <c r="C784" s="19" t="s">
        <v>497</v>
      </c>
      <c r="D784" s="19"/>
      <c r="E784" s="21" t="s">
        <v>1262</v>
      </c>
      <c r="F784" s="19" t="s">
        <v>4685</v>
      </c>
      <c r="G784" s="19" t="s">
        <v>4695</v>
      </c>
      <c r="H784" s="20">
        <v>50</v>
      </c>
      <c r="I784" s="20">
        <v>152</v>
      </c>
      <c r="J784" s="20">
        <v>202</v>
      </c>
      <c r="K784" s="21">
        <v>182</v>
      </c>
      <c r="L784" s="23">
        <v>384</v>
      </c>
      <c r="M784" s="21">
        <v>176</v>
      </c>
      <c r="N784" s="21" t="s">
        <v>5415</v>
      </c>
      <c r="O784" s="21" t="s">
        <v>1898</v>
      </c>
      <c r="P784" s="21">
        <v>2</v>
      </c>
      <c r="Q784" s="3"/>
    </row>
    <row r="785" spans="1:17" s="3" customFormat="1" ht="18" customHeight="1">
      <c r="A785" s="21">
        <v>782</v>
      </c>
      <c r="B785" s="19" t="s">
        <v>499</v>
      </c>
      <c r="C785" s="19" t="s">
        <v>500</v>
      </c>
      <c r="D785" s="19" t="s">
        <v>5418</v>
      </c>
      <c r="E785" s="21" t="s">
        <v>1262</v>
      </c>
      <c r="F785" s="19" t="s">
        <v>4685</v>
      </c>
      <c r="G785" s="19" t="s">
        <v>4695</v>
      </c>
      <c r="H785" s="20">
        <v>20</v>
      </c>
      <c r="I785" s="20">
        <v>200</v>
      </c>
      <c r="J785" s="20">
        <v>220</v>
      </c>
      <c r="K785" s="21">
        <v>99</v>
      </c>
      <c r="L785" s="23">
        <v>319</v>
      </c>
      <c r="M785" s="21">
        <v>211</v>
      </c>
      <c r="N785" s="21" t="s">
        <v>2114</v>
      </c>
      <c r="O785" s="21" t="s">
        <v>5694</v>
      </c>
      <c r="P785" s="21">
        <v>2</v>
      </c>
      <c r="Q785" s="8"/>
    </row>
    <row r="786" spans="1:16" s="3" customFormat="1" ht="18" customHeight="1">
      <c r="A786" s="21">
        <v>783</v>
      </c>
      <c r="B786" s="19" t="s">
        <v>501</v>
      </c>
      <c r="C786" s="19" t="s">
        <v>2115</v>
      </c>
      <c r="D786" s="19" t="s">
        <v>2116</v>
      </c>
      <c r="E786" s="21" t="s">
        <v>1262</v>
      </c>
      <c r="F786" s="19" t="s">
        <v>4685</v>
      </c>
      <c r="G786" s="19" t="s">
        <v>4695</v>
      </c>
      <c r="H786" s="20">
        <v>20</v>
      </c>
      <c r="I786" s="20">
        <v>198</v>
      </c>
      <c r="J786" s="20">
        <v>218</v>
      </c>
      <c r="K786" s="21">
        <v>101</v>
      </c>
      <c r="L786" s="23">
        <v>319</v>
      </c>
      <c r="M786" s="21">
        <v>212</v>
      </c>
      <c r="N786" s="21" t="s">
        <v>2117</v>
      </c>
      <c r="O786" s="21" t="s">
        <v>5694</v>
      </c>
      <c r="P786" s="21">
        <v>2</v>
      </c>
    </row>
    <row r="787" spans="1:17" s="3" customFormat="1" ht="18" customHeight="1">
      <c r="A787" s="21">
        <v>784</v>
      </c>
      <c r="B787" s="19" t="s">
        <v>2118</v>
      </c>
      <c r="C787" s="19" t="s">
        <v>502</v>
      </c>
      <c r="D787" s="19" t="s">
        <v>2119</v>
      </c>
      <c r="E787" s="21" t="s">
        <v>1262</v>
      </c>
      <c r="F787" s="19" t="s">
        <v>4685</v>
      </c>
      <c r="G787" s="19" t="s">
        <v>4695</v>
      </c>
      <c r="H787" s="20">
        <v>30</v>
      </c>
      <c r="I787" s="20">
        <v>162</v>
      </c>
      <c r="J787" s="20">
        <v>192</v>
      </c>
      <c r="K787" s="21">
        <v>102</v>
      </c>
      <c r="L787" s="23">
        <v>294</v>
      </c>
      <c r="M787" s="21">
        <v>219</v>
      </c>
      <c r="N787" s="21" t="s">
        <v>2120</v>
      </c>
      <c r="O787" s="21" t="s">
        <v>5694</v>
      </c>
      <c r="P787" s="21">
        <v>2</v>
      </c>
      <c r="Q787" s="5"/>
    </row>
    <row r="788" spans="1:17" s="3" customFormat="1" ht="18" customHeight="1">
      <c r="A788" s="21">
        <v>785</v>
      </c>
      <c r="B788" s="18" t="s">
        <v>3639</v>
      </c>
      <c r="C788" s="19" t="s">
        <v>685</v>
      </c>
      <c r="D788" s="18" t="s">
        <v>2138</v>
      </c>
      <c r="E788" s="18" t="s">
        <v>2139</v>
      </c>
      <c r="F788" s="19" t="s">
        <v>4685</v>
      </c>
      <c r="G788" s="19" t="s">
        <v>4704</v>
      </c>
      <c r="H788" s="20">
        <v>50</v>
      </c>
      <c r="I788" s="20">
        <v>142</v>
      </c>
      <c r="J788" s="20">
        <v>192</v>
      </c>
      <c r="K788" s="17">
        <v>146</v>
      </c>
      <c r="L788" s="24">
        <v>338</v>
      </c>
      <c r="M788" s="17">
        <v>179</v>
      </c>
      <c r="N788" s="21" t="s">
        <v>2140</v>
      </c>
      <c r="O788" s="17" t="s">
        <v>200</v>
      </c>
      <c r="P788" s="17">
        <v>2</v>
      </c>
      <c r="Q788" s="6"/>
    </row>
    <row r="789" spans="1:17" s="3" customFormat="1" ht="18" customHeight="1">
      <c r="A789" s="21">
        <v>786</v>
      </c>
      <c r="B789" s="19" t="s">
        <v>4246</v>
      </c>
      <c r="C789" s="19" t="s">
        <v>510</v>
      </c>
      <c r="D789" s="19" t="s">
        <v>206</v>
      </c>
      <c r="E789" s="21" t="s">
        <v>4754</v>
      </c>
      <c r="F789" s="19" t="s">
        <v>4685</v>
      </c>
      <c r="G789" s="19" t="s">
        <v>4695</v>
      </c>
      <c r="H789" s="20">
        <v>50</v>
      </c>
      <c r="I789" s="20">
        <v>343</v>
      </c>
      <c r="J789" s="20">
        <v>393</v>
      </c>
      <c r="K789" s="21">
        <v>118</v>
      </c>
      <c r="L789" s="23">
        <v>511</v>
      </c>
      <c r="M789" s="21">
        <v>68</v>
      </c>
      <c r="N789" s="21" t="s">
        <v>2143</v>
      </c>
      <c r="O789" s="21" t="s">
        <v>5725</v>
      </c>
      <c r="P789" s="21">
        <v>2</v>
      </c>
      <c r="Q789" s="8"/>
    </row>
    <row r="790" spans="1:17" s="3" customFormat="1" ht="18" customHeight="1">
      <c r="A790" s="21">
        <v>787</v>
      </c>
      <c r="B790" s="18" t="s">
        <v>207</v>
      </c>
      <c r="C790" s="19" t="s">
        <v>511</v>
      </c>
      <c r="D790" s="18" t="s">
        <v>208</v>
      </c>
      <c r="E790" s="21" t="s">
        <v>4754</v>
      </c>
      <c r="F790" s="19" t="s">
        <v>4685</v>
      </c>
      <c r="G790" s="19" t="s">
        <v>4775</v>
      </c>
      <c r="H790" s="20">
        <v>50</v>
      </c>
      <c r="I790" s="20">
        <v>274</v>
      </c>
      <c r="J790" s="20">
        <f>SUM(H790:I790)</f>
        <v>324</v>
      </c>
      <c r="K790" s="21">
        <v>0</v>
      </c>
      <c r="L790" s="21">
        <v>324</v>
      </c>
      <c r="M790" s="21">
        <v>94</v>
      </c>
      <c r="N790" s="21" t="s">
        <v>2144</v>
      </c>
      <c r="O790" s="21" t="s">
        <v>209</v>
      </c>
      <c r="P790" s="21">
        <v>2</v>
      </c>
      <c r="Q790" s="6"/>
    </row>
    <row r="791" spans="1:16" s="3" customFormat="1" ht="18" customHeight="1">
      <c r="A791" s="21">
        <v>788</v>
      </c>
      <c r="B791" s="19" t="s">
        <v>223</v>
      </c>
      <c r="C791" s="19" t="s">
        <v>518</v>
      </c>
      <c r="D791" s="19" t="s">
        <v>224</v>
      </c>
      <c r="E791" s="21" t="s">
        <v>4754</v>
      </c>
      <c r="F791" s="19" t="s">
        <v>4685</v>
      </c>
      <c r="G791" s="19" t="s">
        <v>4695</v>
      </c>
      <c r="H791" s="20">
        <v>50</v>
      </c>
      <c r="I791" s="20">
        <v>150</v>
      </c>
      <c r="J791" s="20">
        <v>200</v>
      </c>
      <c r="K791" s="21">
        <v>143</v>
      </c>
      <c r="L791" s="23">
        <v>343</v>
      </c>
      <c r="M791" s="21">
        <v>203</v>
      </c>
      <c r="N791" s="21" t="s">
        <v>4255</v>
      </c>
      <c r="O791" s="21" t="s">
        <v>225</v>
      </c>
      <c r="P791" s="21">
        <v>2</v>
      </c>
    </row>
    <row r="792" spans="1:17" s="3" customFormat="1" ht="18" customHeight="1">
      <c r="A792" s="21">
        <v>789</v>
      </c>
      <c r="B792" s="18" t="s">
        <v>540</v>
      </c>
      <c r="C792" s="19" t="s">
        <v>3676</v>
      </c>
      <c r="D792" s="18" t="s">
        <v>541</v>
      </c>
      <c r="E792" s="21" t="s">
        <v>1262</v>
      </c>
      <c r="F792" s="19" t="s">
        <v>4685</v>
      </c>
      <c r="G792" s="19" t="s">
        <v>4704</v>
      </c>
      <c r="H792" s="20">
        <v>50</v>
      </c>
      <c r="I792" s="20">
        <v>199</v>
      </c>
      <c r="J792" s="20">
        <v>249</v>
      </c>
      <c r="K792" s="17">
        <v>88</v>
      </c>
      <c r="L792" s="24">
        <f>J792+K792</f>
        <v>337</v>
      </c>
      <c r="M792" s="17">
        <v>180</v>
      </c>
      <c r="N792" s="21" t="s">
        <v>2589</v>
      </c>
      <c r="O792" s="17" t="s">
        <v>5694</v>
      </c>
      <c r="P792" s="21">
        <v>2</v>
      </c>
      <c r="Q792" s="6"/>
    </row>
    <row r="793" spans="1:17" s="3" customFormat="1" ht="18" customHeight="1">
      <c r="A793" s="21">
        <v>790</v>
      </c>
      <c r="B793" s="18" t="s">
        <v>904</v>
      </c>
      <c r="C793" s="19" t="s">
        <v>905</v>
      </c>
      <c r="D793" s="18" t="s">
        <v>2586</v>
      </c>
      <c r="E793" s="18" t="s">
        <v>211</v>
      </c>
      <c r="F793" s="19" t="s">
        <v>4685</v>
      </c>
      <c r="G793" s="19" t="s">
        <v>4704</v>
      </c>
      <c r="H793" s="20">
        <v>50</v>
      </c>
      <c r="I793" s="20">
        <v>285</v>
      </c>
      <c r="J793" s="20">
        <v>335</v>
      </c>
      <c r="K793" s="17">
        <v>83</v>
      </c>
      <c r="L793" s="24">
        <f>J793+K793</f>
        <v>418</v>
      </c>
      <c r="M793" s="17">
        <v>114</v>
      </c>
      <c r="N793" s="21" t="s">
        <v>2587</v>
      </c>
      <c r="O793" s="17" t="s">
        <v>5694</v>
      </c>
      <c r="P793" s="21">
        <v>2</v>
      </c>
      <c r="Q793" s="4"/>
    </row>
    <row r="794" spans="1:17" s="3" customFormat="1" ht="18" customHeight="1">
      <c r="A794" s="21">
        <v>791</v>
      </c>
      <c r="B794" s="19" t="s">
        <v>906</v>
      </c>
      <c r="C794" s="19" t="s">
        <v>907</v>
      </c>
      <c r="D794" s="19" t="s">
        <v>2588</v>
      </c>
      <c r="E794" s="18" t="s">
        <v>211</v>
      </c>
      <c r="F794" s="19" t="s">
        <v>4685</v>
      </c>
      <c r="G794" s="19" t="s">
        <v>4695</v>
      </c>
      <c r="H794" s="20">
        <v>50</v>
      </c>
      <c r="I794" s="20">
        <v>192</v>
      </c>
      <c r="J794" s="20">
        <v>242</v>
      </c>
      <c r="K794" s="21">
        <v>80</v>
      </c>
      <c r="L794" s="23">
        <v>322</v>
      </c>
      <c r="M794" s="21">
        <v>210</v>
      </c>
      <c r="N794" s="21" t="s">
        <v>2318</v>
      </c>
      <c r="O794" s="21" t="s">
        <v>5694</v>
      </c>
      <c r="P794" s="21">
        <v>2</v>
      </c>
      <c r="Q794" s="4"/>
    </row>
    <row r="795" spans="1:17" s="5" customFormat="1" ht="18" customHeight="1">
      <c r="A795" s="21">
        <v>792</v>
      </c>
      <c r="B795" s="18" t="s">
        <v>908</v>
      </c>
      <c r="C795" s="19" t="s">
        <v>909</v>
      </c>
      <c r="D795" s="18" t="s">
        <v>5368</v>
      </c>
      <c r="E795" s="18" t="s">
        <v>211</v>
      </c>
      <c r="F795" s="19" t="s">
        <v>4685</v>
      </c>
      <c r="G795" s="19" t="s">
        <v>4747</v>
      </c>
      <c r="H795" s="20">
        <v>50</v>
      </c>
      <c r="I795" s="20">
        <v>177</v>
      </c>
      <c r="J795" s="20">
        <v>227</v>
      </c>
      <c r="K795" s="21">
        <v>111</v>
      </c>
      <c r="L795" s="21">
        <v>338</v>
      </c>
      <c r="M795" s="21">
        <v>78</v>
      </c>
      <c r="N795" s="21" t="s">
        <v>5369</v>
      </c>
      <c r="O795" s="21" t="s">
        <v>5694</v>
      </c>
      <c r="P795" s="21">
        <v>2</v>
      </c>
      <c r="Q795" s="3"/>
    </row>
    <row r="796" spans="1:16" s="3" customFormat="1" ht="18" customHeight="1">
      <c r="A796" s="21">
        <v>793</v>
      </c>
      <c r="B796" s="19" t="s">
        <v>5370</v>
      </c>
      <c r="C796" s="19" t="s">
        <v>910</v>
      </c>
      <c r="D796" s="19" t="s">
        <v>5371</v>
      </c>
      <c r="E796" s="19" t="s">
        <v>211</v>
      </c>
      <c r="F796" s="19" t="s">
        <v>4685</v>
      </c>
      <c r="G796" s="19" t="s">
        <v>4695</v>
      </c>
      <c r="H796" s="20">
        <v>50</v>
      </c>
      <c r="I796" s="20">
        <v>265</v>
      </c>
      <c r="J796" s="20">
        <v>315</v>
      </c>
      <c r="K796" s="21">
        <v>77</v>
      </c>
      <c r="L796" s="23">
        <v>392</v>
      </c>
      <c r="M796" s="21">
        <v>166</v>
      </c>
      <c r="N796" s="21" t="s">
        <v>5372</v>
      </c>
      <c r="O796" s="21" t="s">
        <v>5694</v>
      </c>
      <c r="P796" s="21">
        <v>2</v>
      </c>
    </row>
    <row r="797" spans="1:17" s="3" customFormat="1" ht="18" customHeight="1">
      <c r="A797" s="21">
        <v>794</v>
      </c>
      <c r="B797" s="18" t="s">
        <v>911</v>
      </c>
      <c r="C797" s="18" t="s">
        <v>462</v>
      </c>
      <c r="D797" s="18" t="s">
        <v>5373</v>
      </c>
      <c r="E797" s="18" t="s">
        <v>211</v>
      </c>
      <c r="F797" s="19" t="s">
        <v>4685</v>
      </c>
      <c r="G797" s="19" t="s">
        <v>4686</v>
      </c>
      <c r="H797" s="20">
        <v>20</v>
      </c>
      <c r="I797" s="20">
        <v>266</v>
      </c>
      <c r="J797" s="20">
        <v>286</v>
      </c>
      <c r="K797" s="21">
        <v>132</v>
      </c>
      <c r="L797" s="21">
        <v>418</v>
      </c>
      <c r="M797" s="21">
        <v>24</v>
      </c>
      <c r="N797" s="21" t="s">
        <v>4901</v>
      </c>
      <c r="O797" s="21" t="s">
        <v>5694</v>
      </c>
      <c r="P797" s="21">
        <v>2</v>
      </c>
      <c r="Q797" s="6"/>
    </row>
    <row r="798" spans="1:17" s="3" customFormat="1" ht="18" customHeight="1">
      <c r="A798" s="21">
        <v>795</v>
      </c>
      <c r="B798" s="18" t="s">
        <v>2380</v>
      </c>
      <c r="C798" s="19" t="s">
        <v>463</v>
      </c>
      <c r="D798" s="18" t="s">
        <v>5374</v>
      </c>
      <c r="E798" s="18" t="s">
        <v>211</v>
      </c>
      <c r="F798" s="19" t="s">
        <v>4685</v>
      </c>
      <c r="G798" s="19" t="s">
        <v>4704</v>
      </c>
      <c r="H798" s="20">
        <v>50</v>
      </c>
      <c r="I798" s="20">
        <v>227</v>
      </c>
      <c r="J798" s="20">
        <v>277</v>
      </c>
      <c r="K798" s="21">
        <v>82</v>
      </c>
      <c r="L798" s="23">
        <v>359</v>
      </c>
      <c r="M798" s="21">
        <v>134</v>
      </c>
      <c r="N798" s="21" t="s">
        <v>2318</v>
      </c>
      <c r="O798" s="21" t="s">
        <v>5694</v>
      </c>
      <c r="P798" s="21">
        <v>2</v>
      </c>
      <c r="Q798" s="4"/>
    </row>
    <row r="799" spans="1:17" s="9" customFormat="1" ht="18" customHeight="1">
      <c r="A799" s="21">
        <v>796</v>
      </c>
      <c r="B799" s="18" t="s">
        <v>5375</v>
      </c>
      <c r="C799" s="18" t="s">
        <v>464</v>
      </c>
      <c r="D799" s="18" t="s">
        <v>5376</v>
      </c>
      <c r="E799" s="18" t="s">
        <v>211</v>
      </c>
      <c r="F799" s="19" t="s">
        <v>4685</v>
      </c>
      <c r="G799" s="19" t="s">
        <v>4775</v>
      </c>
      <c r="H799" s="20">
        <v>50</v>
      </c>
      <c r="I799" s="20">
        <v>196</v>
      </c>
      <c r="J799" s="20">
        <f>SUM(H799:I799)</f>
        <v>246</v>
      </c>
      <c r="K799" s="21">
        <v>54</v>
      </c>
      <c r="L799" s="21">
        <v>300</v>
      </c>
      <c r="M799" s="21">
        <v>100</v>
      </c>
      <c r="N799" s="21" t="s">
        <v>5377</v>
      </c>
      <c r="O799" s="21" t="s">
        <v>5694</v>
      </c>
      <c r="P799" s="21">
        <v>2</v>
      </c>
      <c r="Q799" s="4"/>
    </row>
    <row r="800" spans="1:16" s="3" customFormat="1" ht="18" customHeight="1">
      <c r="A800" s="21">
        <v>797</v>
      </c>
      <c r="B800" s="19" t="s">
        <v>465</v>
      </c>
      <c r="C800" s="19" t="s">
        <v>466</v>
      </c>
      <c r="D800" s="19" t="s">
        <v>5378</v>
      </c>
      <c r="E800" s="19" t="s">
        <v>211</v>
      </c>
      <c r="F800" s="19" t="s">
        <v>4685</v>
      </c>
      <c r="G800" s="19" t="s">
        <v>4695</v>
      </c>
      <c r="H800" s="20">
        <v>50</v>
      </c>
      <c r="I800" s="20">
        <v>154</v>
      </c>
      <c r="J800" s="20">
        <v>204</v>
      </c>
      <c r="K800" s="21">
        <v>120.5</v>
      </c>
      <c r="L800" s="23">
        <v>324.5</v>
      </c>
      <c r="M800" s="21">
        <v>209</v>
      </c>
      <c r="N800" s="21" t="s">
        <v>4239</v>
      </c>
      <c r="O800" s="21" t="s">
        <v>5694</v>
      </c>
      <c r="P800" s="21">
        <v>2</v>
      </c>
    </row>
    <row r="801" spans="1:17" s="6" customFormat="1" ht="18" customHeight="1">
      <c r="A801" s="21">
        <v>798</v>
      </c>
      <c r="B801" s="18" t="s">
        <v>512</v>
      </c>
      <c r="C801" s="18" t="s">
        <v>210</v>
      </c>
      <c r="D801" s="18" t="s">
        <v>4247</v>
      </c>
      <c r="E801" s="18" t="s">
        <v>4248</v>
      </c>
      <c r="F801" s="19" t="s">
        <v>4685</v>
      </c>
      <c r="G801" s="19" t="s">
        <v>4747</v>
      </c>
      <c r="H801" s="20">
        <v>50</v>
      </c>
      <c r="I801" s="20">
        <v>188</v>
      </c>
      <c r="J801" s="20">
        <v>238</v>
      </c>
      <c r="K801" s="21">
        <v>60</v>
      </c>
      <c r="L801" s="21">
        <v>298</v>
      </c>
      <c r="M801" s="21">
        <v>85</v>
      </c>
      <c r="N801" s="21" t="s">
        <v>4249</v>
      </c>
      <c r="O801" s="21" t="s">
        <v>212</v>
      </c>
      <c r="P801" s="21">
        <v>2</v>
      </c>
      <c r="Q801" s="3"/>
    </row>
    <row r="802" spans="1:16" s="3" customFormat="1" ht="18" customHeight="1">
      <c r="A802" s="21">
        <v>799</v>
      </c>
      <c r="B802" s="18" t="s">
        <v>2292</v>
      </c>
      <c r="C802" s="19" t="s">
        <v>1249</v>
      </c>
      <c r="D802" s="18" t="s">
        <v>2159</v>
      </c>
      <c r="E802" s="21" t="s">
        <v>2160</v>
      </c>
      <c r="F802" s="19" t="s">
        <v>4685</v>
      </c>
      <c r="G802" s="19" t="s">
        <v>4733</v>
      </c>
      <c r="H802" s="20">
        <v>50</v>
      </c>
      <c r="I802" s="20">
        <v>230</v>
      </c>
      <c r="J802" s="20">
        <v>280</v>
      </c>
      <c r="K802" s="21">
        <v>83.5</v>
      </c>
      <c r="L802" s="21">
        <v>363.5</v>
      </c>
      <c r="M802" s="21"/>
      <c r="N802" s="21" t="s">
        <v>2161</v>
      </c>
      <c r="O802" s="21" t="s">
        <v>4701</v>
      </c>
      <c r="P802" s="21">
        <v>2</v>
      </c>
    </row>
    <row r="803" spans="1:16" s="3" customFormat="1" ht="18" customHeight="1">
      <c r="A803" s="21">
        <v>800</v>
      </c>
      <c r="B803" s="18" t="s">
        <v>2162</v>
      </c>
      <c r="C803" s="18" t="s">
        <v>1250</v>
      </c>
      <c r="D803" s="18" t="s">
        <v>2294</v>
      </c>
      <c r="E803" s="21" t="s">
        <v>2293</v>
      </c>
      <c r="F803" s="19" t="s">
        <v>4685</v>
      </c>
      <c r="G803" s="19" t="s">
        <v>4692</v>
      </c>
      <c r="H803" s="20">
        <v>50</v>
      </c>
      <c r="I803" s="20">
        <v>223</v>
      </c>
      <c r="J803" s="20">
        <v>273</v>
      </c>
      <c r="K803" s="21">
        <v>80.5</v>
      </c>
      <c r="L803" s="21">
        <v>353.5</v>
      </c>
      <c r="M803" s="21">
        <v>102</v>
      </c>
      <c r="N803" s="21" t="s">
        <v>2295</v>
      </c>
      <c r="O803" s="21" t="s">
        <v>5737</v>
      </c>
      <c r="P803" s="21">
        <v>2</v>
      </c>
    </row>
    <row r="804" spans="1:17" s="6" customFormat="1" ht="18" customHeight="1">
      <c r="A804" s="21">
        <v>801</v>
      </c>
      <c r="B804" s="18" t="s">
        <v>2306</v>
      </c>
      <c r="C804" s="19" t="s">
        <v>3815</v>
      </c>
      <c r="D804" s="18" t="s">
        <v>2307</v>
      </c>
      <c r="E804" s="21" t="s">
        <v>2293</v>
      </c>
      <c r="F804" s="19" t="s">
        <v>4685</v>
      </c>
      <c r="G804" s="19" t="s">
        <v>4686</v>
      </c>
      <c r="H804" s="20">
        <v>50</v>
      </c>
      <c r="I804" s="20">
        <v>250</v>
      </c>
      <c r="J804" s="20">
        <v>300</v>
      </c>
      <c r="K804" s="21">
        <v>140</v>
      </c>
      <c r="L804" s="21">
        <v>440</v>
      </c>
      <c r="M804" s="21">
        <v>22</v>
      </c>
      <c r="N804" s="21" t="s">
        <v>2275</v>
      </c>
      <c r="O804" s="21" t="s">
        <v>5734</v>
      </c>
      <c r="P804" s="21">
        <v>2</v>
      </c>
      <c r="Q804" s="3"/>
    </row>
    <row r="805" spans="1:16" s="3" customFormat="1" ht="18" customHeight="1">
      <c r="A805" s="21">
        <v>802</v>
      </c>
      <c r="B805" s="18" t="s">
        <v>3833</v>
      </c>
      <c r="C805" s="19" t="s">
        <v>3834</v>
      </c>
      <c r="D805" s="18" t="s">
        <v>2337</v>
      </c>
      <c r="E805" s="18" t="s">
        <v>4284</v>
      </c>
      <c r="F805" s="19" t="s">
        <v>4685</v>
      </c>
      <c r="G805" s="19" t="s">
        <v>4704</v>
      </c>
      <c r="H805" s="20">
        <v>50</v>
      </c>
      <c r="I805" s="20">
        <v>137</v>
      </c>
      <c r="J805" s="20">
        <v>187</v>
      </c>
      <c r="K805" s="21">
        <v>82.5</v>
      </c>
      <c r="L805" s="23">
        <v>269.5</v>
      </c>
      <c r="M805" s="21">
        <v>208</v>
      </c>
      <c r="N805" s="21" t="s">
        <v>4285</v>
      </c>
      <c r="O805" s="21" t="s">
        <v>5731</v>
      </c>
      <c r="P805" s="21">
        <v>2</v>
      </c>
    </row>
    <row r="806" spans="1:17" s="5" customFormat="1" ht="18" customHeight="1">
      <c r="A806" s="21">
        <v>803</v>
      </c>
      <c r="B806" s="19" t="s">
        <v>3835</v>
      </c>
      <c r="C806" s="19" t="s">
        <v>3836</v>
      </c>
      <c r="D806" s="19" t="s">
        <v>4286</v>
      </c>
      <c r="E806" s="18" t="s">
        <v>4284</v>
      </c>
      <c r="F806" s="19" t="s">
        <v>4685</v>
      </c>
      <c r="G806" s="19" t="s">
        <v>4695</v>
      </c>
      <c r="H806" s="20">
        <v>50</v>
      </c>
      <c r="I806" s="20">
        <v>163</v>
      </c>
      <c r="J806" s="20">
        <v>213</v>
      </c>
      <c r="K806" s="21">
        <v>122.5</v>
      </c>
      <c r="L806" s="23">
        <v>335.5</v>
      </c>
      <c r="M806" s="21">
        <v>208</v>
      </c>
      <c r="N806" s="21" t="s">
        <v>3792</v>
      </c>
      <c r="O806" s="21" t="s">
        <v>2338</v>
      </c>
      <c r="P806" s="21">
        <v>2</v>
      </c>
      <c r="Q806" s="9"/>
    </row>
    <row r="807" spans="1:17" s="4" customFormat="1" ht="18" customHeight="1">
      <c r="A807" s="21">
        <v>804</v>
      </c>
      <c r="B807" s="19" t="s">
        <v>1967</v>
      </c>
      <c r="C807" s="19" t="s">
        <v>1738</v>
      </c>
      <c r="D807" s="19" t="s">
        <v>1968</v>
      </c>
      <c r="E807" s="21" t="s">
        <v>2293</v>
      </c>
      <c r="F807" s="19" t="s">
        <v>4685</v>
      </c>
      <c r="G807" s="19" t="s">
        <v>4695</v>
      </c>
      <c r="H807" s="20">
        <v>50</v>
      </c>
      <c r="I807" s="20">
        <v>328</v>
      </c>
      <c r="J807" s="20">
        <v>378</v>
      </c>
      <c r="K807" s="21">
        <v>117</v>
      </c>
      <c r="L807" s="23">
        <v>495</v>
      </c>
      <c r="M807" s="21">
        <v>79</v>
      </c>
      <c r="N807" s="21" t="s">
        <v>783</v>
      </c>
      <c r="O807" s="21" t="s">
        <v>2313</v>
      </c>
      <c r="P807" s="21">
        <v>2</v>
      </c>
      <c r="Q807" s="3"/>
    </row>
    <row r="808" spans="1:17" s="4" customFormat="1" ht="18" customHeight="1">
      <c r="A808" s="21">
        <v>805</v>
      </c>
      <c r="B808" s="18" t="s">
        <v>618</v>
      </c>
      <c r="C808" s="19" t="s">
        <v>619</v>
      </c>
      <c r="D808" s="18" t="s">
        <v>2808</v>
      </c>
      <c r="E808" s="18" t="s">
        <v>3541</v>
      </c>
      <c r="F808" s="19" t="s">
        <v>4685</v>
      </c>
      <c r="G808" s="19" t="s">
        <v>4692</v>
      </c>
      <c r="H808" s="20">
        <v>50</v>
      </c>
      <c r="I808" s="20">
        <v>169</v>
      </c>
      <c r="J808" s="20">
        <v>219</v>
      </c>
      <c r="K808" s="21">
        <v>123</v>
      </c>
      <c r="L808" s="21">
        <v>342</v>
      </c>
      <c r="M808" s="21">
        <v>107</v>
      </c>
      <c r="N808" s="21" t="s">
        <v>2809</v>
      </c>
      <c r="O808" s="21" t="s">
        <v>5694</v>
      </c>
      <c r="P808" s="21">
        <v>2</v>
      </c>
      <c r="Q808" s="3"/>
    </row>
    <row r="809" spans="1:16" s="3" customFormat="1" ht="18" customHeight="1">
      <c r="A809" s="21">
        <v>806</v>
      </c>
      <c r="B809" s="18" t="s">
        <v>620</v>
      </c>
      <c r="C809" s="18" t="s">
        <v>621</v>
      </c>
      <c r="D809" s="18"/>
      <c r="E809" s="18" t="s">
        <v>3541</v>
      </c>
      <c r="F809" s="19" t="s">
        <v>4685</v>
      </c>
      <c r="G809" s="19" t="s">
        <v>4747</v>
      </c>
      <c r="H809" s="20">
        <v>50</v>
      </c>
      <c r="I809" s="20">
        <v>269</v>
      </c>
      <c r="J809" s="20">
        <v>319</v>
      </c>
      <c r="K809" s="21">
        <v>80</v>
      </c>
      <c r="L809" s="21">
        <v>399</v>
      </c>
      <c r="M809" s="21">
        <v>68</v>
      </c>
      <c r="N809" s="21" t="s">
        <v>2810</v>
      </c>
      <c r="O809" s="21" t="s">
        <v>5694</v>
      </c>
      <c r="P809" s="21">
        <v>2</v>
      </c>
    </row>
    <row r="810" spans="1:16" s="3" customFormat="1" ht="18" customHeight="1">
      <c r="A810" s="21">
        <v>807</v>
      </c>
      <c r="B810" s="18" t="s">
        <v>622</v>
      </c>
      <c r="C810" s="19" t="s">
        <v>623</v>
      </c>
      <c r="D810" s="18" t="s">
        <v>2811</v>
      </c>
      <c r="E810" s="18" t="s">
        <v>3541</v>
      </c>
      <c r="F810" s="19" t="s">
        <v>4685</v>
      </c>
      <c r="G810" s="19" t="s">
        <v>4704</v>
      </c>
      <c r="H810" s="20">
        <v>50</v>
      </c>
      <c r="I810" s="20">
        <v>232</v>
      </c>
      <c r="J810" s="20">
        <v>282</v>
      </c>
      <c r="K810" s="21">
        <v>92.5</v>
      </c>
      <c r="L810" s="23">
        <v>374.5</v>
      </c>
      <c r="M810" s="21">
        <v>149</v>
      </c>
      <c r="N810" s="21" t="s">
        <v>2812</v>
      </c>
      <c r="O810" s="21" t="s">
        <v>5694</v>
      </c>
      <c r="P810" s="21">
        <v>2</v>
      </c>
    </row>
    <row r="811" spans="1:17" s="3" customFormat="1" ht="18" customHeight="1">
      <c r="A811" s="21">
        <v>808</v>
      </c>
      <c r="B811" s="18" t="s">
        <v>1639</v>
      </c>
      <c r="C811" s="18" t="s">
        <v>642</v>
      </c>
      <c r="D811" s="18" t="s">
        <v>1640</v>
      </c>
      <c r="E811" s="18" t="s">
        <v>3541</v>
      </c>
      <c r="F811" s="19" t="s">
        <v>4685</v>
      </c>
      <c r="G811" s="19" t="s">
        <v>4775</v>
      </c>
      <c r="H811" s="20">
        <v>50</v>
      </c>
      <c r="I811" s="20">
        <v>186</v>
      </c>
      <c r="J811" s="20">
        <f>SUM(H811:I811)</f>
        <v>236</v>
      </c>
      <c r="K811" s="21">
        <v>98</v>
      </c>
      <c r="L811" s="21">
        <v>334</v>
      </c>
      <c r="M811" s="21">
        <v>93</v>
      </c>
      <c r="N811" s="21" t="s">
        <v>1641</v>
      </c>
      <c r="O811" s="21" t="s">
        <v>5694</v>
      </c>
      <c r="P811" s="21">
        <v>2</v>
      </c>
      <c r="Q811" s="4"/>
    </row>
    <row r="812" spans="1:16" s="3" customFormat="1" ht="18" customHeight="1">
      <c r="A812" s="21">
        <v>809</v>
      </c>
      <c r="B812" s="19" t="s">
        <v>643</v>
      </c>
      <c r="C812" s="19" t="s">
        <v>644</v>
      </c>
      <c r="D812" s="19" t="s">
        <v>1642</v>
      </c>
      <c r="E812" s="19" t="s">
        <v>3541</v>
      </c>
      <c r="F812" s="19" t="s">
        <v>4685</v>
      </c>
      <c r="G812" s="19" t="s">
        <v>4695</v>
      </c>
      <c r="H812" s="20">
        <v>50</v>
      </c>
      <c r="I812" s="20">
        <v>124</v>
      </c>
      <c r="J812" s="20">
        <v>174</v>
      </c>
      <c r="K812" s="21">
        <v>40.5</v>
      </c>
      <c r="L812" s="23">
        <v>214.5</v>
      </c>
      <c r="M812" s="21">
        <v>228</v>
      </c>
      <c r="N812" s="21" t="s">
        <v>1643</v>
      </c>
      <c r="O812" s="21" t="s">
        <v>5694</v>
      </c>
      <c r="P812" s="21">
        <v>2</v>
      </c>
    </row>
    <row r="813" spans="1:16" s="3" customFormat="1" ht="18" customHeight="1">
      <c r="A813" s="21">
        <v>810</v>
      </c>
      <c r="B813" s="18" t="s">
        <v>1644</v>
      </c>
      <c r="C813" s="19" t="s">
        <v>3676</v>
      </c>
      <c r="D813" s="18" t="s">
        <v>1645</v>
      </c>
      <c r="E813" s="19" t="s">
        <v>3541</v>
      </c>
      <c r="F813" s="19" t="s">
        <v>4685</v>
      </c>
      <c r="G813" s="19" t="s">
        <v>4704</v>
      </c>
      <c r="H813" s="20">
        <v>50</v>
      </c>
      <c r="I813" s="20">
        <v>229</v>
      </c>
      <c r="J813" s="20">
        <v>279</v>
      </c>
      <c r="K813" s="21">
        <v>57</v>
      </c>
      <c r="L813" s="23">
        <v>336</v>
      </c>
      <c r="M813" s="21">
        <v>181</v>
      </c>
      <c r="N813" s="21" t="s">
        <v>1646</v>
      </c>
      <c r="O813" s="21" t="s">
        <v>5694</v>
      </c>
      <c r="P813" s="21">
        <v>2</v>
      </c>
    </row>
    <row r="814" spans="1:16" s="3" customFormat="1" ht="18" customHeight="1">
      <c r="A814" s="21">
        <v>811</v>
      </c>
      <c r="B814" s="18" t="s">
        <v>645</v>
      </c>
      <c r="C814" s="19" t="s">
        <v>646</v>
      </c>
      <c r="D814" s="18" t="s">
        <v>1647</v>
      </c>
      <c r="E814" s="19" t="s">
        <v>3541</v>
      </c>
      <c r="F814" s="19" t="s">
        <v>4685</v>
      </c>
      <c r="G814" s="19" t="s">
        <v>4686</v>
      </c>
      <c r="H814" s="20">
        <v>20</v>
      </c>
      <c r="I814" s="20">
        <v>207</v>
      </c>
      <c r="J814" s="20">
        <v>227</v>
      </c>
      <c r="K814" s="21">
        <v>152</v>
      </c>
      <c r="L814" s="21">
        <v>379</v>
      </c>
      <c r="M814" s="21">
        <v>28</v>
      </c>
      <c r="N814" s="21" t="s">
        <v>4901</v>
      </c>
      <c r="O814" s="21" t="s">
        <v>5694</v>
      </c>
      <c r="P814" s="21">
        <v>2</v>
      </c>
    </row>
    <row r="815" spans="1:17" s="4" customFormat="1" ht="18" customHeight="1">
      <c r="A815" s="21">
        <v>812</v>
      </c>
      <c r="B815" s="19" t="s">
        <v>647</v>
      </c>
      <c r="C815" s="19" t="s">
        <v>648</v>
      </c>
      <c r="D815" s="19" t="s">
        <v>1648</v>
      </c>
      <c r="E815" s="19" t="s">
        <v>3541</v>
      </c>
      <c r="F815" s="19" t="s">
        <v>4685</v>
      </c>
      <c r="G815" s="19" t="s">
        <v>4695</v>
      </c>
      <c r="H815" s="20">
        <v>20</v>
      </c>
      <c r="I815" s="20">
        <v>157</v>
      </c>
      <c r="J815" s="20">
        <v>177</v>
      </c>
      <c r="K815" s="21">
        <v>169</v>
      </c>
      <c r="L815" s="23">
        <v>346</v>
      </c>
      <c r="M815" s="21">
        <v>200</v>
      </c>
      <c r="N815" s="21" t="s">
        <v>1649</v>
      </c>
      <c r="O815" s="21" t="s">
        <v>5694</v>
      </c>
      <c r="P815" s="21">
        <v>2</v>
      </c>
      <c r="Q815" s="3"/>
    </row>
    <row r="816" spans="1:17" s="3" customFormat="1" ht="18" customHeight="1">
      <c r="A816" s="21">
        <v>813</v>
      </c>
      <c r="B816" s="18" t="s">
        <v>649</v>
      </c>
      <c r="C816" s="18" t="s">
        <v>650</v>
      </c>
      <c r="D816" s="18" t="s">
        <v>4882</v>
      </c>
      <c r="E816" s="18" t="s">
        <v>3541</v>
      </c>
      <c r="F816" s="19" t="s">
        <v>4685</v>
      </c>
      <c r="G816" s="19" t="s">
        <v>4692</v>
      </c>
      <c r="H816" s="20">
        <v>50</v>
      </c>
      <c r="I816" s="20">
        <v>240</v>
      </c>
      <c r="J816" s="20">
        <v>290</v>
      </c>
      <c r="K816" s="21">
        <v>96.5</v>
      </c>
      <c r="L816" s="21">
        <v>386.5</v>
      </c>
      <c r="M816" s="21">
        <v>88</v>
      </c>
      <c r="N816" s="21" t="s">
        <v>1650</v>
      </c>
      <c r="O816" s="21" t="s">
        <v>5694</v>
      </c>
      <c r="P816" s="21">
        <v>2</v>
      </c>
      <c r="Q816" s="4"/>
    </row>
    <row r="817" spans="1:16" s="3" customFormat="1" ht="18" customHeight="1">
      <c r="A817" s="21">
        <v>814</v>
      </c>
      <c r="B817" s="18" t="s">
        <v>651</v>
      </c>
      <c r="C817" s="19" t="s">
        <v>652</v>
      </c>
      <c r="D817" s="18" t="s">
        <v>1651</v>
      </c>
      <c r="E817" s="18" t="s">
        <v>3541</v>
      </c>
      <c r="F817" s="19" t="s">
        <v>4685</v>
      </c>
      <c r="G817" s="19" t="s">
        <v>4692</v>
      </c>
      <c r="H817" s="20">
        <v>50</v>
      </c>
      <c r="I817" s="20">
        <v>208</v>
      </c>
      <c r="J817" s="20">
        <v>258</v>
      </c>
      <c r="K817" s="21">
        <v>72.5</v>
      </c>
      <c r="L817" s="21">
        <v>330.5</v>
      </c>
      <c r="M817" s="21">
        <v>110</v>
      </c>
      <c r="N817" s="21" t="s">
        <v>1652</v>
      </c>
      <c r="O817" s="21" t="s">
        <v>5694</v>
      </c>
      <c r="P817" s="21">
        <v>2</v>
      </c>
    </row>
    <row r="818" spans="1:17" s="3" customFormat="1" ht="18" customHeight="1">
      <c r="A818" s="21">
        <v>815</v>
      </c>
      <c r="B818" s="18" t="s">
        <v>651</v>
      </c>
      <c r="C818" s="19" t="s">
        <v>653</v>
      </c>
      <c r="D818" s="18" t="s">
        <v>1651</v>
      </c>
      <c r="E818" s="18" t="s">
        <v>3541</v>
      </c>
      <c r="F818" s="19" t="s">
        <v>4685</v>
      </c>
      <c r="G818" s="19" t="s">
        <v>4692</v>
      </c>
      <c r="H818" s="20">
        <v>50</v>
      </c>
      <c r="I818" s="20">
        <v>153</v>
      </c>
      <c r="J818" s="20">
        <v>203</v>
      </c>
      <c r="K818" s="21">
        <v>72.5</v>
      </c>
      <c r="L818" s="21">
        <v>275.5</v>
      </c>
      <c r="M818" s="21">
        <v>122</v>
      </c>
      <c r="N818" s="21" t="s">
        <v>1653</v>
      </c>
      <c r="O818" s="21" t="s">
        <v>5694</v>
      </c>
      <c r="P818" s="21">
        <v>2</v>
      </c>
      <c r="Q818" s="5"/>
    </row>
    <row r="819" spans="1:17" s="3" customFormat="1" ht="18" customHeight="1">
      <c r="A819" s="21">
        <v>816</v>
      </c>
      <c r="B819" s="19" t="s">
        <v>654</v>
      </c>
      <c r="C819" s="19" t="s">
        <v>1654</v>
      </c>
      <c r="D819" s="19" t="s">
        <v>1655</v>
      </c>
      <c r="E819" s="18" t="s">
        <v>3541</v>
      </c>
      <c r="F819" s="19" t="s">
        <v>4685</v>
      </c>
      <c r="G819" s="19" t="s">
        <v>4695</v>
      </c>
      <c r="H819" s="20">
        <v>50</v>
      </c>
      <c r="I819" s="20">
        <v>272</v>
      </c>
      <c r="J819" s="20">
        <v>322</v>
      </c>
      <c r="K819" s="21">
        <v>91.5</v>
      </c>
      <c r="L819" s="23">
        <v>413.5</v>
      </c>
      <c r="M819" s="21">
        <v>148</v>
      </c>
      <c r="N819" s="21" t="s">
        <v>1656</v>
      </c>
      <c r="O819" s="21" t="s">
        <v>1898</v>
      </c>
      <c r="P819" s="21">
        <v>2</v>
      </c>
      <c r="Q819" s="6"/>
    </row>
    <row r="820" spans="1:17" s="3" customFormat="1" ht="18" customHeight="1">
      <c r="A820" s="21">
        <v>817</v>
      </c>
      <c r="B820" s="18" t="s">
        <v>655</v>
      </c>
      <c r="C820" s="19" t="s">
        <v>656</v>
      </c>
      <c r="D820" s="18" t="s">
        <v>1657</v>
      </c>
      <c r="E820" s="18" t="s">
        <v>3541</v>
      </c>
      <c r="F820" s="19" t="s">
        <v>4685</v>
      </c>
      <c r="G820" s="19" t="s">
        <v>4747</v>
      </c>
      <c r="H820" s="20">
        <v>50</v>
      </c>
      <c r="I820" s="20">
        <v>102</v>
      </c>
      <c r="J820" s="20">
        <v>152</v>
      </c>
      <c r="K820" s="21">
        <v>75</v>
      </c>
      <c r="L820" s="21">
        <v>227</v>
      </c>
      <c r="M820" s="21">
        <v>92</v>
      </c>
      <c r="N820" s="21" t="s">
        <v>1658</v>
      </c>
      <c r="O820" s="21" t="s">
        <v>5694</v>
      </c>
      <c r="P820" s="21">
        <v>2</v>
      </c>
      <c r="Q820" s="6"/>
    </row>
    <row r="821" spans="1:16" s="3" customFormat="1" ht="18" customHeight="1">
      <c r="A821" s="21">
        <v>818</v>
      </c>
      <c r="B821" s="18" t="s">
        <v>5390</v>
      </c>
      <c r="C821" s="19" t="s">
        <v>5391</v>
      </c>
      <c r="D821" s="18" t="s">
        <v>5392</v>
      </c>
      <c r="E821" s="18" t="s">
        <v>3541</v>
      </c>
      <c r="F821" s="19" t="s">
        <v>4685</v>
      </c>
      <c r="G821" s="19" t="s">
        <v>4775</v>
      </c>
      <c r="H821" s="20">
        <v>50</v>
      </c>
      <c r="I821" s="20">
        <v>129</v>
      </c>
      <c r="J821" s="20">
        <f>SUM(H821:I821)</f>
        <v>179</v>
      </c>
      <c r="K821" s="21">
        <v>55.5</v>
      </c>
      <c r="L821" s="21">
        <v>234.5</v>
      </c>
      <c r="M821" s="21">
        <v>107</v>
      </c>
      <c r="N821" s="21" t="s">
        <v>5393</v>
      </c>
      <c r="O821" s="21" t="s">
        <v>5694</v>
      </c>
      <c r="P821" s="21">
        <v>2</v>
      </c>
    </row>
    <row r="822" spans="1:16" s="3" customFormat="1" ht="18" customHeight="1">
      <c r="A822" s="21">
        <v>819</v>
      </c>
      <c r="B822" s="19" t="s">
        <v>477</v>
      </c>
      <c r="C822" s="19" t="s">
        <v>478</v>
      </c>
      <c r="D822" s="19" t="s">
        <v>1899</v>
      </c>
      <c r="E822" s="19" t="s">
        <v>3541</v>
      </c>
      <c r="F822" s="19" t="s">
        <v>4685</v>
      </c>
      <c r="G822" s="19" t="s">
        <v>4695</v>
      </c>
      <c r="H822" s="20">
        <v>50</v>
      </c>
      <c r="I822" s="20">
        <v>230</v>
      </c>
      <c r="J822" s="20">
        <v>280</v>
      </c>
      <c r="K822" s="21">
        <v>98</v>
      </c>
      <c r="L822" s="23">
        <v>378</v>
      </c>
      <c r="M822" s="21">
        <v>178</v>
      </c>
      <c r="N822" s="21" t="s">
        <v>5394</v>
      </c>
      <c r="O822" s="21" t="s">
        <v>5694</v>
      </c>
      <c r="P822" s="21">
        <v>2</v>
      </c>
    </row>
    <row r="823" spans="1:17" s="5" customFormat="1" ht="18" customHeight="1">
      <c r="A823" s="21">
        <v>820</v>
      </c>
      <c r="B823" s="19" t="s">
        <v>479</v>
      </c>
      <c r="C823" s="19" t="s">
        <v>480</v>
      </c>
      <c r="D823" s="19" t="s">
        <v>4932</v>
      </c>
      <c r="E823" s="21" t="s">
        <v>3541</v>
      </c>
      <c r="F823" s="19" t="s">
        <v>4685</v>
      </c>
      <c r="G823" s="19" t="s">
        <v>4695</v>
      </c>
      <c r="H823" s="20">
        <v>50</v>
      </c>
      <c r="I823" s="20">
        <v>138</v>
      </c>
      <c r="J823" s="20">
        <v>188</v>
      </c>
      <c r="K823" s="21">
        <v>44</v>
      </c>
      <c r="L823" s="23">
        <v>232</v>
      </c>
      <c r="M823" s="21">
        <v>226</v>
      </c>
      <c r="N823" s="21" t="s">
        <v>5395</v>
      </c>
      <c r="O823" s="21" t="s">
        <v>5694</v>
      </c>
      <c r="P823" s="21">
        <v>2</v>
      </c>
      <c r="Q823" s="3"/>
    </row>
    <row r="824" spans="1:17" s="6" customFormat="1" ht="18" customHeight="1">
      <c r="A824" s="21">
        <v>821</v>
      </c>
      <c r="B824" s="19" t="s">
        <v>490</v>
      </c>
      <c r="C824" s="19" t="s">
        <v>491</v>
      </c>
      <c r="D824" s="19" t="s">
        <v>5408</v>
      </c>
      <c r="E824" s="21" t="s">
        <v>3541</v>
      </c>
      <c r="F824" s="19" t="s">
        <v>4685</v>
      </c>
      <c r="G824" s="19" t="s">
        <v>5409</v>
      </c>
      <c r="H824" s="20">
        <v>50</v>
      </c>
      <c r="I824" s="20">
        <v>232</v>
      </c>
      <c r="J824" s="20">
        <v>282</v>
      </c>
      <c r="K824" s="21">
        <v>119.5</v>
      </c>
      <c r="L824" s="23">
        <v>401.5</v>
      </c>
      <c r="M824" s="21">
        <v>157</v>
      </c>
      <c r="N824" s="21" t="s">
        <v>5735</v>
      </c>
      <c r="O824" s="21" t="s">
        <v>1898</v>
      </c>
      <c r="P824" s="21">
        <v>2</v>
      </c>
      <c r="Q824" s="3"/>
    </row>
    <row r="825" spans="1:17" s="3" customFormat="1" ht="18" customHeight="1">
      <c r="A825" s="21">
        <v>822</v>
      </c>
      <c r="B825" s="19" t="s">
        <v>493</v>
      </c>
      <c r="C825" s="19" t="s">
        <v>494</v>
      </c>
      <c r="D825" s="19" t="s">
        <v>5411</v>
      </c>
      <c r="E825" s="21" t="s">
        <v>3541</v>
      </c>
      <c r="F825" s="19" t="s">
        <v>4685</v>
      </c>
      <c r="G825" s="19" t="s">
        <v>4695</v>
      </c>
      <c r="H825" s="20">
        <v>50</v>
      </c>
      <c r="I825" s="20">
        <v>333</v>
      </c>
      <c r="J825" s="20">
        <v>383</v>
      </c>
      <c r="K825" s="21">
        <v>79</v>
      </c>
      <c r="L825" s="23">
        <v>477</v>
      </c>
      <c r="M825" s="21">
        <v>101</v>
      </c>
      <c r="N825" s="21" t="s">
        <v>5412</v>
      </c>
      <c r="O825" s="21" t="s">
        <v>5694</v>
      </c>
      <c r="P825" s="21">
        <v>2</v>
      </c>
      <c r="Q825" s="6"/>
    </row>
    <row r="826" spans="1:16" s="3" customFormat="1" ht="18" customHeight="1">
      <c r="A826" s="21">
        <v>823</v>
      </c>
      <c r="B826" s="18" t="s">
        <v>506</v>
      </c>
      <c r="C826" s="18" t="s">
        <v>507</v>
      </c>
      <c r="D826" s="18" t="s">
        <v>2134</v>
      </c>
      <c r="E826" s="18" t="s">
        <v>2135</v>
      </c>
      <c r="F826" s="19" t="s">
        <v>4685</v>
      </c>
      <c r="G826" s="19" t="s">
        <v>4712</v>
      </c>
      <c r="H826" s="20">
        <v>50</v>
      </c>
      <c r="I826" s="20">
        <v>246</v>
      </c>
      <c r="J826" s="20">
        <v>296</v>
      </c>
      <c r="K826" s="21">
        <v>80</v>
      </c>
      <c r="L826" s="21">
        <v>376</v>
      </c>
      <c r="M826" s="21">
        <v>50</v>
      </c>
      <c r="N826" s="21" t="s">
        <v>2136</v>
      </c>
      <c r="O826" s="21" t="s">
        <v>5738</v>
      </c>
      <c r="P826" s="21">
        <v>2</v>
      </c>
    </row>
    <row r="827" spans="1:17" s="2" customFormat="1" ht="18" customHeight="1">
      <c r="A827" s="21">
        <v>824</v>
      </c>
      <c r="B827" s="18" t="s">
        <v>5739</v>
      </c>
      <c r="C827" s="19" t="s">
        <v>508</v>
      </c>
      <c r="D827" s="18" t="s">
        <v>5740</v>
      </c>
      <c r="E827" s="18" t="s">
        <v>5741</v>
      </c>
      <c r="F827" s="19" t="s">
        <v>4685</v>
      </c>
      <c r="G827" s="19" t="s">
        <v>4712</v>
      </c>
      <c r="H827" s="20">
        <v>50</v>
      </c>
      <c r="I827" s="20">
        <v>196</v>
      </c>
      <c r="J827" s="20">
        <v>246</v>
      </c>
      <c r="K827" s="21">
        <v>93.5</v>
      </c>
      <c r="L827" s="21">
        <v>339.5</v>
      </c>
      <c r="M827" s="21">
        <v>57</v>
      </c>
      <c r="N827" s="21" t="s">
        <v>2137</v>
      </c>
      <c r="O827" s="21" t="s">
        <v>5742</v>
      </c>
      <c r="P827" s="21">
        <v>2</v>
      </c>
      <c r="Q827" s="5"/>
    </row>
    <row r="828" spans="1:16" s="4" customFormat="1" ht="18" customHeight="1">
      <c r="A828" s="21">
        <v>825</v>
      </c>
      <c r="B828" s="18" t="s">
        <v>2141</v>
      </c>
      <c r="C828" s="19" t="s">
        <v>1667</v>
      </c>
      <c r="D828" s="18" t="s">
        <v>205</v>
      </c>
      <c r="E828" s="21" t="s">
        <v>5741</v>
      </c>
      <c r="F828" s="19" t="s">
        <v>4685</v>
      </c>
      <c r="G828" s="19" t="s">
        <v>4747</v>
      </c>
      <c r="H828" s="20">
        <v>50</v>
      </c>
      <c r="I828" s="20">
        <v>262</v>
      </c>
      <c r="J828" s="20">
        <v>312</v>
      </c>
      <c r="K828" s="21"/>
      <c r="L828" s="21"/>
      <c r="M828" s="21">
        <v>80</v>
      </c>
      <c r="N828" s="21" t="s">
        <v>2142</v>
      </c>
      <c r="O828" s="21" t="s">
        <v>4701</v>
      </c>
      <c r="P828" s="21">
        <v>2</v>
      </c>
    </row>
    <row r="829" spans="1:17" s="4" customFormat="1" ht="18" customHeight="1">
      <c r="A829" s="21">
        <v>826</v>
      </c>
      <c r="B829" s="19" t="s">
        <v>3683</v>
      </c>
      <c r="C829" s="19" t="s">
        <v>1244</v>
      </c>
      <c r="D829" s="19" t="s">
        <v>2285</v>
      </c>
      <c r="E829" s="21" t="s">
        <v>4270</v>
      </c>
      <c r="F829" s="19" t="s">
        <v>4685</v>
      </c>
      <c r="G829" s="19" t="s">
        <v>4695</v>
      </c>
      <c r="H829" s="20">
        <v>20</v>
      </c>
      <c r="I829" s="20">
        <v>329</v>
      </c>
      <c r="J829" s="20">
        <v>349</v>
      </c>
      <c r="K829" s="21">
        <v>104</v>
      </c>
      <c r="L829" s="23">
        <v>453</v>
      </c>
      <c r="M829" s="21">
        <v>108</v>
      </c>
      <c r="N829" s="21" t="s">
        <v>4271</v>
      </c>
      <c r="O829" s="21" t="s">
        <v>2286</v>
      </c>
      <c r="P829" s="21">
        <v>2</v>
      </c>
      <c r="Q829" s="3"/>
    </row>
    <row r="830" spans="1:17" s="4" customFormat="1" ht="18" customHeight="1">
      <c r="A830" s="21">
        <v>827</v>
      </c>
      <c r="B830" s="18" t="s">
        <v>3811</v>
      </c>
      <c r="C830" s="19" t="s">
        <v>105</v>
      </c>
      <c r="D830" s="18" t="s">
        <v>915</v>
      </c>
      <c r="E830" s="18" t="s">
        <v>1406</v>
      </c>
      <c r="F830" s="19" t="s">
        <v>4685</v>
      </c>
      <c r="G830" s="19" t="s">
        <v>4704</v>
      </c>
      <c r="H830" s="20">
        <v>50</v>
      </c>
      <c r="I830" s="20">
        <v>252</v>
      </c>
      <c r="J830" s="20">
        <v>302</v>
      </c>
      <c r="K830" s="21">
        <v>70</v>
      </c>
      <c r="L830" s="23">
        <v>372</v>
      </c>
      <c r="M830" s="21">
        <v>151</v>
      </c>
      <c r="N830" s="21" t="s">
        <v>916</v>
      </c>
      <c r="O830" s="21" t="s">
        <v>4701</v>
      </c>
      <c r="P830" s="21">
        <v>2</v>
      </c>
      <c r="Q830" s="3"/>
    </row>
    <row r="831" spans="1:17" s="3" customFormat="1" ht="18" customHeight="1">
      <c r="A831" s="21">
        <v>828</v>
      </c>
      <c r="B831" s="18" t="s">
        <v>2309</v>
      </c>
      <c r="C831" s="18" t="s">
        <v>3816</v>
      </c>
      <c r="D831" s="18" t="s">
        <v>2310</v>
      </c>
      <c r="E831" s="21" t="s">
        <v>5719</v>
      </c>
      <c r="F831" s="19" t="s">
        <v>4685</v>
      </c>
      <c r="G831" s="19" t="s">
        <v>4775</v>
      </c>
      <c r="H831" s="20">
        <v>50</v>
      </c>
      <c r="I831" s="20">
        <v>299</v>
      </c>
      <c r="J831" s="20">
        <f>SUM(H831:I831)</f>
        <v>349</v>
      </c>
      <c r="K831" s="21">
        <v>95</v>
      </c>
      <c r="L831" s="21">
        <v>444</v>
      </c>
      <c r="M831" s="21">
        <v>61</v>
      </c>
      <c r="N831" s="21" t="s">
        <v>4276</v>
      </c>
      <c r="O831" s="21" t="s">
        <v>5619</v>
      </c>
      <c r="P831" s="21">
        <v>2</v>
      </c>
      <c r="Q831" s="4"/>
    </row>
    <row r="832" spans="1:17" s="4" customFormat="1" ht="18" customHeight="1">
      <c r="A832" s="21">
        <v>829</v>
      </c>
      <c r="B832" s="18" t="s">
        <v>2311</v>
      </c>
      <c r="C832" s="19" t="s">
        <v>672</v>
      </c>
      <c r="D832" s="18" t="s">
        <v>2312</v>
      </c>
      <c r="E832" s="21" t="s">
        <v>4729</v>
      </c>
      <c r="F832" s="19" t="s">
        <v>4685</v>
      </c>
      <c r="G832" s="19" t="s">
        <v>4775</v>
      </c>
      <c r="H832" s="20">
        <v>50</v>
      </c>
      <c r="I832" s="20">
        <v>174</v>
      </c>
      <c r="J832" s="20">
        <f>SUM(H832:I832)</f>
        <v>224</v>
      </c>
      <c r="K832" s="21">
        <v>90</v>
      </c>
      <c r="L832" s="21">
        <v>314</v>
      </c>
      <c r="M832" s="21">
        <v>98</v>
      </c>
      <c r="N832" s="21" t="s">
        <v>921</v>
      </c>
      <c r="O832" s="21" t="s">
        <v>2313</v>
      </c>
      <c r="P832" s="21">
        <v>2</v>
      </c>
      <c r="Q832" s="3"/>
    </row>
    <row r="833" spans="1:17" s="4" customFormat="1" ht="18" customHeight="1">
      <c r="A833" s="21">
        <v>830</v>
      </c>
      <c r="B833" s="18" t="s">
        <v>3819</v>
      </c>
      <c r="C833" s="18" t="s">
        <v>5017</v>
      </c>
      <c r="D833" s="18" t="s">
        <v>924</v>
      </c>
      <c r="E833" s="18" t="s">
        <v>3514</v>
      </c>
      <c r="F833" s="19" t="s">
        <v>4685</v>
      </c>
      <c r="G833" s="19" t="s">
        <v>4704</v>
      </c>
      <c r="H833" s="20">
        <v>50</v>
      </c>
      <c r="I833" s="20">
        <v>186</v>
      </c>
      <c r="J833" s="20">
        <v>236</v>
      </c>
      <c r="K833" s="21">
        <v>106</v>
      </c>
      <c r="L833" s="23">
        <v>342</v>
      </c>
      <c r="M833" s="21">
        <v>177</v>
      </c>
      <c r="N833" s="21" t="s">
        <v>2318</v>
      </c>
      <c r="O833" s="21" t="s">
        <v>925</v>
      </c>
      <c r="P833" s="21">
        <v>2</v>
      </c>
      <c r="Q833" s="3"/>
    </row>
    <row r="834" spans="1:16" s="3" customFormat="1" ht="18" customHeight="1">
      <c r="A834" s="21">
        <v>831</v>
      </c>
      <c r="B834" s="18" t="s">
        <v>926</v>
      </c>
      <c r="C834" s="19" t="s">
        <v>3640</v>
      </c>
      <c r="D834" s="18" t="s">
        <v>2319</v>
      </c>
      <c r="E834" s="21" t="s">
        <v>4729</v>
      </c>
      <c r="F834" s="19" t="s">
        <v>4685</v>
      </c>
      <c r="G834" s="19" t="s">
        <v>4704</v>
      </c>
      <c r="H834" s="20">
        <v>50</v>
      </c>
      <c r="I834" s="20">
        <v>185</v>
      </c>
      <c r="J834" s="20">
        <v>235</v>
      </c>
      <c r="K834" s="21">
        <v>69</v>
      </c>
      <c r="L834" s="23">
        <v>304</v>
      </c>
      <c r="M834" s="21">
        <v>200</v>
      </c>
      <c r="N834" s="21" t="s">
        <v>927</v>
      </c>
      <c r="O834" s="21" t="s">
        <v>2313</v>
      </c>
      <c r="P834" s="21">
        <v>2</v>
      </c>
    </row>
    <row r="835" spans="1:16" s="3" customFormat="1" ht="18" customHeight="1">
      <c r="A835" s="21">
        <v>832</v>
      </c>
      <c r="B835" s="18" t="s">
        <v>2329</v>
      </c>
      <c r="C835" s="19" t="s">
        <v>2330</v>
      </c>
      <c r="D835" s="18" t="s">
        <v>4279</v>
      </c>
      <c r="E835" s="21" t="s">
        <v>4729</v>
      </c>
      <c r="F835" s="19" t="s">
        <v>4685</v>
      </c>
      <c r="G835" s="19" t="s">
        <v>4692</v>
      </c>
      <c r="H835" s="20">
        <v>50</v>
      </c>
      <c r="I835" s="20">
        <v>439</v>
      </c>
      <c r="J835" s="20">
        <v>489</v>
      </c>
      <c r="K835" s="21">
        <v>176</v>
      </c>
      <c r="L835" s="21">
        <v>665</v>
      </c>
      <c r="M835" s="21">
        <v>13</v>
      </c>
      <c r="N835" s="21" t="s">
        <v>3789</v>
      </c>
      <c r="O835" s="21" t="s">
        <v>2331</v>
      </c>
      <c r="P835" s="21">
        <v>2</v>
      </c>
    </row>
    <row r="836" spans="1:17" s="5" customFormat="1" ht="18" customHeight="1">
      <c r="A836" s="21">
        <v>833</v>
      </c>
      <c r="B836" s="18" t="s">
        <v>629</v>
      </c>
      <c r="C836" s="18" t="s">
        <v>630</v>
      </c>
      <c r="D836" s="18" t="s">
        <v>2819</v>
      </c>
      <c r="E836" s="18" t="s">
        <v>772</v>
      </c>
      <c r="F836" s="19" t="s">
        <v>4685</v>
      </c>
      <c r="G836" s="19" t="s">
        <v>4747</v>
      </c>
      <c r="H836" s="20">
        <v>50</v>
      </c>
      <c r="I836" s="20">
        <v>176</v>
      </c>
      <c r="J836" s="20">
        <v>226</v>
      </c>
      <c r="K836" s="21">
        <v>78</v>
      </c>
      <c r="L836" s="21">
        <v>294</v>
      </c>
      <c r="M836" s="21">
        <v>83</v>
      </c>
      <c r="N836" s="21" t="s">
        <v>2820</v>
      </c>
      <c r="O836" s="21" t="s">
        <v>5694</v>
      </c>
      <c r="P836" s="21">
        <v>2</v>
      </c>
      <c r="Q836" s="3"/>
    </row>
    <row r="837" spans="1:17" s="6" customFormat="1" ht="18" customHeight="1">
      <c r="A837" s="21">
        <v>834</v>
      </c>
      <c r="B837" s="18" t="s">
        <v>4808</v>
      </c>
      <c r="C837" s="19" t="s">
        <v>631</v>
      </c>
      <c r="D837" s="18" t="s">
        <v>2821</v>
      </c>
      <c r="E837" s="18" t="s">
        <v>772</v>
      </c>
      <c r="F837" s="19" t="s">
        <v>4685</v>
      </c>
      <c r="G837" s="19" t="s">
        <v>4704</v>
      </c>
      <c r="H837" s="20">
        <v>50</v>
      </c>
      <c r="I837" s="20">
        <v>238</v>
      </c>
      <c r="J837" s="20">
        <v>288</v>
      </c>
      <c r="K837" s="21">
        <v>100.5</v>
      </c>
      <c r="L837" s="23">
        <v>388.5</v>
      </c>
      <c r="M837" s="21">
        <v>137</v>
      </c>
      <c r="N837" s="21" t="s">
        <v>2822</v>
      </c>
      <c r="O837" s="21" t="s">
        <v>5694</v>
      </c>
      <c r="P837" s="21">
        <v>2</v>
      </c>
      <c r="Q837" s="3"/>
    </row>
    <row r="838" spans="1:17" s="3" customFormat="1" ht="18" customHeight="1">
      <c r="A838" s="21">
        <v>835</v>
      </c>
      <c r="B838" s="18" t="s">
        <v>4125</v>
      </c>
      <c r="C838" s="18" t="s">
        <v>2823</v>
      </c>
      <c r="D838" s="18" t="s">
        <v>2824</v>
      </c>
      <c r="E838" s="18" t="s">
        <v>772</v>
      </c>
      <c r="F838" s="19" t="s">
        <v>4685</v>
      </c>
      <c r="G838" s="19" t="s">
        <v>4704</v>
      </c>
      <c r="H838" s="20">
        <v>50</v>
      </c>
      <c r="I838" s="20">
        <v>187</v>
      </c>
      <c r="J838" s="20">
        <v>237</v>
      </c>
      <c r="K838" s="21">
        <v>75.5</v>
      </c>
      <c r="L838" s="23">
        <v>312.5</v>
      </c>
      <c r="M838" s="21">
        <v>195</v>
      </c>
      <c r="N838" s="21" t="s">
        <v>2318</v>
      </c>
      <c r="O838" s="21" t="s">
        <v>5694</v>
      </c>
      <c r="P838" s="21">
        <v>2</v>
      </c>
      <c r="Q838" s="5"/>
    </row>
    <row r="839" spans="1:17" s="3" customFormat="1" ht="18" customHeight="1">
      <c r="A839" s="21">
        <v>836</v>
      </c>
      <c r="B839" s="18" t="s">
        <v>632</v>
      </c>
      <c r="C839" s="18" t="s">
        <v>633</v>
      </c>
      <c r="D839" s="18" t="s">
        <v>2825</v>
      </c>
      <c r="E839" s="18" t="s">
        <v>772</v>
      </c>
      <c r="F839" s="19" t="s">
        <v>4685</v>
      </c>
      <c r="G839" s="19" t="s">
        <v>4692</v>
      </c>
      <c r="H839" s="20">
        <v>50</v>
      </c>
      <c r="I839" s="20">
        <v>336</v>
      </c>
      <c r="J839" s="20">
        <v>386</v>
      </c>
      <c r="K839" s="21"/>
      <c r="L839" s="21"/>
      <c r="M839" s="21">
        <v>89</v>
      </c>
      <c r="N839" s="21" t="s">
        <v>2826</v>
      </c>
      <c r="O839" s="21" t="s">
        <v>5694</v>
      </c>
      <c r="P839" s="21">
        <v>2</v>
      </c>
      <c r="Q839" s="4"/>
    </row>
    <row r="840" spans="1:17" s="8" customFormat="1" ht="18" customHeight="1">
      <c r="A840" s="21">
        <v>837</v>
      </c>
      <c r="B840" s="18" t="s">
        <v>634</v>
      </c>
      <c r="C840" s="19" t="s">
        <v>635</v>
      </c>
      <c r="D840" s="18" t="s">
        <v>2827</v>
      </c>
      <c r="E840" s="18" t="s">
        <v>772</v>
      </c>
      <c r="F840" s="19" t="s">
        <v>4685</v>
      </c>
      <c r="G840" s="19" t="s">
        <v>4692</v>
      </c>
      <c r="H840" s="20">
        <v>50</v>
      </c>
      <c r="I840" s="20">
        <v>234</v>
      </c>
      <c r="J840" s="20">
        <v>284</v>
      </c>
      <c r="K840" s="21">
        <v>87</v>
      </c>
      <c r="L840" s="21">
        <v>371</v>
      </c>
      <c r="M840" s="21">
        <v>94</v>
      </c>
      <c r="N840" s="21" t="s">
        <v>2828</v>
      </c>
      <c r="O840" s="21" t="s">
        <v>5694</v>
      </c>
      <c r="P840" s="21">
        <v>2</v>
      </c>
      <c r="Q840" s="13"/>
    </row>
    <row r="841" spans="1:17" s="5" customFormat="1" ht="18" customHeight="1">
      <c r="A841" s="21">
        <v>838</v>
      </c>
      <c r="B841" s="18" t="s">
        <v>636</v>
      </c>
      <c r="C841" s="19" t="s">
        <v>637</v>
      </c>
      <c r="D841" s="18" t="s">
        <v>2829</v>
      </c>
      <c r="E841" s="18" t="s">
        <v>772</v>
      </c>
      <c r="F841" s="19" t="s">
        <v>4685</v>
      </c>
      <c r="G841" s="19" t="s">
        <v>4692</v>
      </c>
      <c r="H841" s="20">
        <v>50</v>
      </c>
      <c r="I841" s="20">
        <v>156</v>
      </c>
      <c r="J841" s="20">
        <v>206</v>
      </c>
      <c r="K841" s="21">
        <v>89.5</v>
      </c>
      <c r="L841" s="21">
        <v>295.5</v>
      </c>
      <c r="M841" s="21">
        <v>121</v>
      </c>
      <c r="N841" s="21" t="s">
        <v>816</v>
      </c>
      <c r="O841" s="21" t="s">
        <v>5694</v>
      </c>
      <c r="P841" s="21">
        <v>2</v>
      </c>
      <c r="Q841" s="4"/>
    </row>
    <row r="842" spans="1:17" s="3" customFormat="1" ht="18" customHeight="1">
      <c r="A842" s="21">
        <v>839</v>
      </c>
      <c r="B842" s="19" t="s">
        <v>638</v>
      </c>
      <c r="C842" s="19" t="s">
        <v>817</v>
      </c>
      <c r="D842" s="19" t="s">
        <v>818</v>
      </c>
      <c r="E842" s="18" t="s">
        <v>772</v>
      </c>
      <c r="F842" s="19" t="s">
        <v>4685</v>
      </c>
      <c r="G842" s="19" t="s">
        <v>4695</v>
      </c>
      <c r="H842" s="20">
        <v>50</v>
      </c>
      <c r="I842" s="20">
        <v>239</v>
      </c>
      <c r="J842" s="20">
        <v>289</v>
      </c>
      <c r="K842" s="21">
        <v>124.5</v>
      </c>
      <c r="L842" s="23">
        <v>413.5</v>
      </c>
      <c r="M842" s="21">
        <v>150</v>
      </c>
      <c r="N842" s="21" t="s">
        <v>819</v>
      </c>
      <c r="O842" s="21" t="s">
        <v>5694</v>
      </c>
      <c r="P842" s="21">
        <v>2</v>
      </c>
      <c r="Q842" s="4"/>
    </row>
    <row r="843" spans="1:17" s="5" customFormat="1" ht="18" customHeight="1">
      <c r="A843" s="21">
        <v>840</v>
      </c>
      <c r="B843" s="19" t="s">
        <v>639</v>
      </c>
      <c r="C843" s="19" t="s">
        <v>4757</v>
      </c>
      <c r="D843" s="19"/>
      <c r="E843" s="18" t="s">
        <v>772</v>
      </c>
      <c r="F843" s="19" t="s">
        <v>4685</v>
      </c>
      <c r="G843" s="19" t="s">
        <v>4695</v>
      </c>
      <c r="H843" s="20">
        <v>50</v>
      </c>
      <c r="I843" s="20">
        <v>235</v>
      </c>
      <c r="J843" s="20">
        <v>285</v>
      </c>
      <c r="K843" s="21">
        <v>116</v>
      </c>
      <c r="L843" s="23">
        <v>401</v>
      </c>
      <c r="M843" s="21">
        <v>159</v>
      </c>
      <c r="N843" s="21" t="s">
        <v>1633</v>
      </c>
      <c r="O843" s="21" t="s">
        <v>5694</v>
      </c>
      <c r="P843" s="21">
        <v>2</v>
      </c>
      <c r="Q843" s="3"/>
    </row>
    <row r="844" spans="1:16" s="3" customFormat="1" ht="18" customHeight="1">
      <c r="A844" s="21">
        <v>841</v>
      </c>
      <c r="B844" s="18" t="s">
        <v>640</v>
      </c>
      <c r="C844" s="19" t="s">
        <v>1634</v>
      </c>
      <c r="D844" s="18" t="s">
        <v>1635</v>
      </c>
      <c r="E844" s="18" t="s">
        <v>772</v>
      </c>
      <c r="F844" s="19" t="s">
        <v>4685</v>
      </c>
      <c r="G844" s="19" t="s">
        <v>4692</v>
      </c>
      <c r="H844" s="20">
        <v>30</v>
      </c>
      <c r="I844" s="20">
        <v>340</v>
      </c>
      <c r="J844" s="20">
        <v>370</v>
      </c>
      <c r="K844" s="21">
        <v>202</v>
      </c>
      <c r="L844" s="21">
        <v>572</v>
      </c>
      <c r="M844" s="21">
        <v>31</v>
      </c>
      <c r="N844" s="21" t="s">
        <v>1636</v>
      </c>
      <c r="O844" s="21" t="s">
        <v>5656</v>
      </c>
      <c r="P844" s="21">
        <v>2</v>
      </c>
    </row>
    <row r="845" spans="1:17" s="6" customFormat="1" ht="18" customHeight="1">
      <c r="A845" s="21">
        <v>842</v>
      </c>
      <c r="B845" s="19" t="s">
        <v>488</v>
      </c>
      <c r="C845" s="19" t="s">
        <v>489</v>
      </c>
      <c r="D845" s="19" t="s">
        <v>5406</v>
      </c>
      <c r="E845" s="21" t="s">
        <v>772</v>
      </c>
      <c r="F845" s="19" t="s">
        <v>4685</v>
      </c>
      <c r="G845" s="19" t="s">
        <v>4695</v>
      </c>
      <c r="H845" s="20">
        <v>50</v>
      </c>
      <c r="I845" s="20">
        <v>241</v>
      </c>
      <c r="J845" s="20">
        <v>291</v>
      </c>
      <c r="K845" s="21">
        <v>65</v>
      </c>
      <c r="L845" s="23">
        <v>356</v>
      </c>
      <c r="M845" s="21">
        <v>188</v>
      </c>
      <c r="N845" s="21" t="s">
        <v>5407</v>
      </c>
      <c r="O845" s="21" t="s">
        <v>5694</v>
      </c>
      <c r="P845" s="21">
        <v>2</v>
      </c>
      <c r="Q845" s="3"/>
    </row>
    <row r="846" spans="1:17" s="3" customFormat="1" ht="18" customHeight="1">
      <c r="A846" s="21">
        <v>843</v>
      </c>
      <c r="B846" s="18" t="s">
        <v>2145</v>
      </c>
      <c r="C846" s="18" t="s">
        <v>513</v>
      </c>
      <c r="D846" s="18" t="s">
        <v>213</v>
      </c>
      <c r="E846" s="21" t="s">
        <v>4758</v>
      </c>
      <c r="F846" s="19" t="s">
        <v>4685</v>
      </c>
      <c r="G846" s="19" t="s">
        <v>4704</v>
      </c>
      <c r="H846" s="20">
        <v>50</v>
      </c>
      <c r="I846" s="20">
        <v>221</v>
      </c>
      <c r="J846" s="20">
        <v>271</v>
      </c>
      <c r="K846" s="21">
        <v>90.5</v>
      </c>
      <c r="L846" s="23">
        <v>361.5</v>
      </c>
      <c r="M846" s="21">
        <v>165</v>
      </c>
      <c r="N846" s="21" t="s">
        <v>4250</v>
      </c>
      <c r="O846" s="21" t="s">
        <v>214</v>
      </c>
      <c r="P846" s="17">
        <v>2</v>
      </c>
      <c r="Q846" s="5"/>
    </row>
    <row r="847" spans="1:16" s="3" customFormat="1" ht="18" customHeight="1">
      <c r="A847" s="21">
        <v>844</v>
      </c>
      <c r="B847" s="19" t="s">
        <v>525</v>
      </c>
      <c r="C847" s="19" t="s">
        <v>526</v>
      </c>
      <c r="D847" s="19" t="s">
        <v>2271</v>
      </c>
      <c r="E847" s="19" t="s">
        <v>5679</v>
      </c>
      <c r="F847" s="19" t="s">
        <v>4685</v>
      </c>
      <c r="G847" s="19" t="s">
        <v>4695</v>
      </c>
      <c r="H847" s="20">
        <v>50</v>
      </c>
      <c r="I847" s="20">
        <v>161</v>
      </c>
      <c r="J847" s="20">
        <v>211</v>
      </c>
      <c r="K847" s="21">
        <v>94.5</v>
      </c>
      <c r="L847" s="23">
        <v>305.5</v>
      </c>
      <c r="M847" s="21">
        <v>218</v>
      </c>
      <c r="N847" s="21" t="s">
        <v>4258</v>
      </c>
      <c r="O847" s="21" t="s">
        <v>5702</v>
      </c>
      <c r="P847" s="21">
        <v>2</v>
      </c>
    </row>
    <row r="848" spans="1:17" s="8" customFormat="1" ht="18" customHeight="1">
      <c r="A848" s="21">
        <v>845</v>
      </c>
      <c r="B848" s="19" t="s">
        <v>527</v>
      </c>
      <c r="C848" s="19" t="s">
        <v>528</v>
      </c>
      <c r="D848" s="19" t="s">
        <v>4259</v>
      </c>
      <c r="E848" s="19" t="s">
        <v>5679</v>
      </c>
      <c r="F848" s="19" t="s">
        <v>4685</v>
      </c>
      <c r="G848" s="19" t="s">
        <v>4695</v>
      </c>
      <c r="H848" s="20">
        <v>50</v>
      </c>
      <c r="I848" s="20">
        <v>278</v>
      </c>
      <c r="J848" s="20">
        <v>328</v>
      </c>
      <c r="K848" s="21">
        <v>72.5</v>
      </c>
      <c r="L848" s="23">
        <v>400.5</v>
      </c>
      <c r="M848" s="21">
        <v>160</v>
      </c>
      <c r="N848" s="21" t="s">
        <v>4260</v>
      </c>
      <c r="O848" s="21" t="s">
        <v>2272</v>
      </c>
      <c r="P848" s="21">
        <v>2</v>
      </c>
      <c r="Q848" s="5"/>
    </row>
    <row r="849" spans="1:16" s="3" customFormat="1" ht="18" customHeight="1">
      <c r="A849" s="21">
        <v>846</v>
      </c>
      <c r="B849" s="18" t="s">
        <v>2281</v>
      </c>
      <c r="C849" s="18" t="s">
        <v>534</v>
      </c>
      <c r="D849" s="18" t="s">
        <v>2282</v>
      </c>
      <c r="E849" s="21" t="s">
        <v>4758</v>
      </c>
      <c r="F849" s="19" t="s">
        <v>4685</v>
      </c>
      <c r="G849" s="19" t="s">
        <v>4692</v>
      </c>
      <c r="H849" s="20">
        <v>30</v>
      </c>
      <c r="I849" s="20">
        <v>211</v>
      </c>
      <c r="J849" s="20">
        <v>241</v>
      </c>
      <c r="K849" s="21">
        <v>123</v>
      </c>
      <c r="L849" s="21">
        <v>364</v>
      </c>
      <c r="M849" s="21">
        <v>97</v>
      </c>
      <c r="N849" s="21" t="s">
        <v>4266</v>
      </c>
      <c r="O849" s="21" t="s">
        <v>4701</v>
      </c>
      <c r="P849" s="21">
        <v>2</v>
      </c>
    </row>
    <row r="850" spans="1:17" s="3" customFormat="1" ht="18" customHeight="1">
      <c r="A850" s="21">
        <v>847</v>
      </c>
      <c r="B850" s="18" t="s">
        <v>2290</v>
      </c>
      <c r="C850" s="18" t="s">
        <v>1248</v>
      </c>
      <c r="D850" s="18" t="s">
        <v>2291</v>
      </c>
      <c r="E850" s="21" t="s">
        <v>4758</v>
      </c>
      <c r="F850" s="19" t="s">
        <v>4685</v>
      </c>
      <c r="G850" s="19" t="s">
        <v>4712</v>
      </c>
      <c r="H850" s="20">
        <v>50</v>
      </c>
      <c r="I850" s="20">
        <v>179</v>
      </c>
      <c r="J850" s="20">
        <v>229</v>
      </c>
      <c r="K850" s="21">
        <v>67.5</v>
      </c>
      <c r="L850" s="21">
        <v>296.5</v>
      </c>
      <c r="M850" s="21">
        <v>65</v>
      </c>
      <c r="N850" s="21" t="s">
        <v>2158</v>
      </c>
      <c r="O850" s="21" t="s">
        <v>5702</v>
      </c>
      <c r="P850" s="21">
        <v>2</v>
      </c>
      <c r="Q850" s="5"/>
    </row>
    <row r="851" spans="1:17" s="2" customFormat="1" ht="18" customHeight="1">
      <c r="A851" s="21">
        <v>848</v>
      </c>
      <c r="B851" s="18" t="s">
        <v>2302</v>
      </c>
      <c r="C851" s="19" t="s">
        <v>3813</v>
      </c>
      <c r="D851" s="18" t="s">
        <v>4740</v>
      </c>
      <c r="E851" s="21" t="s">
        <v>4758</v>
      </c>
      <c r="F851" s="19" t="s">
        <v>4685</v>
      </c>
      <c r="G851" s="19" t="s">
        <v>4775</v>
      </c>
      <c r="H851" s="20">
        <v>50</v>
      </c>
      <c r="I851" s="20">
        <v>258</v>
      </c>
      <c r="J851" s="20">
        <f>SUM(H851:I851)</f>
        <v>308</v>
      </c>
      <c r="K851" s="21">
        <v>83</v>
      </c>
      <c r="L851" s="21">
        <v>391</v>
      </c>
      <c r="M851" s="21">
        <v>83</v>
      </c>
      <c r="N851" s="21" t="s">
        <v>919</v>
      </c>
      <c r="O851" s="21" t="s">
        <v>5702</v>
      </c>
      <c r="P851" s="21">
        <v>2</v>
      </c>
      <c r="Q851" s="3"/>
    </row>
    <row r="852" spans="1:16" s="3" customFormat="1" ht="18" customHeight="1">
      <c r="A852" s="21">
        <v>849</v>
      </c>
      <c r="B852" s="18" t="s">
        <v>3864</v>
      </c>
      <c r="C852" s="18" t="s">
        <v>3865</v>
      </c>
      <c r="D852" s="18" t="s">
        <v>539</v>
      </c>
      <c r="E852" s="18" t="s">
        <v>772</v>
      </c>
      <c r="F852" s="19" t="s">
        <v>4685</v>
      </c>
      <c r="G852" s="19" t="s">
        <v>4686</v>
      </c>
      <c r="H852" s="20">
        <v>50</v>
      </c>
      <c r="I852" s="20">
        <v>203</v>
      </c>
      <c r="J852" s="20">
        <v>253</v>
      </c>
      <c r="K852" s="21">
        <v>162</v>
      </c>
      <c r="L852" s="21">
        <v>415</v>
      </c>
      <c r="M852" s="21">
        <v>25</v>
      </c>
      <c r="N852" s="21" t="s">
        <v>4901</v>
      </c>
      <c r="O852" s="21" t="s">
        <v>5694</v>
      </c>
      <c r="P852" s="21">
        <v>2</v>
      </c>
    </row>
    <row r="853" spans="1:16" s="3" customFormat="1" ht="18" customHeight="1">
      <c r="A853" s="21">
        <v>850</v>
      </c>
      <c r="B853" s="18" t="s">
        <v>3991</v>
      </c>
      <c r="C853" s="18" t="s">
        <v>3866</v>
      </c>
      <c r="D853" s="18" t="s">
        <v>1061</v>
      </c>
      <c r="E853" s="18" t="s">
        <v>772</v>
      </c>
      <c r="F853" s="19" t="s">
        <v>4685</v>
      </c>
      <c r="G853" s="19" t="s">
        <v>4692</v>
      </c>
      <c r="H853" s="20">
        <v>50</v>
      </c>
      <c r="I853" s="20">
        <v>380</v>
      </c>
      <c r="J853" s="20">
        <v>430</v>
      </c>
      <c r="K853" s="21">
        <v>85</v>
      </c>
      <c r="L853" s="21">
        <v>515</v>
      </c>
      <c r="M853" s="21">
        <v>46</v>
      </c>
      <c r="N853" s="21" t="s">
        <v>2590</v>
      </c>
      <c r="O853" s="21" t="s">
        <v>5694</v>
      </c>
      <c r="P853" s="21">
        <v>2</v>
      </c>
    </row>
    <row r="854" spans="1:17" s="4" customFormat="1" ht="18" customHeight="1">
      <c r="A854" s="21">
        <v>851</v>
      </c>
      <c r="B854" s="18" t="s">
        <v>2591</v>
      </c>
      <c r="C854" s="19" t="s">
        <v>3867</v>
      </c>
      <c r="D854" s="18" t="s">
        <v>2592</v>
      </c>
      <c r="E854" s="18" t="s">
        <v>772</v>
      </c>
      <c r="F854" s="19" t="s">
        <v>4685</v>
      </c>
      <c r="G854" s="19" t="s">
        <v>4775</v>
      </c>
      <c r="H854" s="20">
        <v>50</v>
      </c>
      <c r="I854" s="20">
        <v>196</v>
      </c>
      <c r="J854" s="20">
        <f>SUM(H854:I854)</f>
        <v>246</v>
      </c>
      <c r="K854" s="21">
        <v>89</v>
      </c>
      <c r="L854" s="21">
        <v>335</v>
      </c>
      <c r="M854" s="21">
        <v>99</v>
      </c>
      <c r="N854" s="21" t="s">
        <v>2593</v>
      </c>
      <c r="O854" s="21" t="s">
        <v>1898</v>
      </c>
      <c r="P854" s="17">
        <v>2</v>
      </c>
      <c r="Q854" s="5"/>
    </row>
    <row r="855" spans="1:16" s="3" customFormat="1" ht="18" customHeight="1">
      <c r="A855" s="21">
        <v>852</v>
      </c>
      <c r="B855" s="18" t="s">
        <v>2594</v>
      </c>
      <c r="C855" s="18" t="s">
        <v>3868</v>
      </c>
      <c r="D855" s="18" t="s">
        <v>1071</v>
      </c>
      <c r="E855" s="19" t="s">
        <v>772</v>
      </c>
      <c r="F855" s="19" t="s">
        <v>4685</v>
      </c>
      <c r="G855" s="19" t="s">
        <v>4775</v>
      </c>
      <c r="H855" s="20">
        <v>20</v>
      </c>
      <c r="I855" s="20">
        <v>302</v>
      </c>
      <c r="J855" s="20">
        <f>SUM(H855:I855)</f>
        <v>322</v>
      </c>
      <c r="K855" s="21">
        <v>104</v>
      </c>
      <c r="L855" s="21">
        <v>426</v>
      </c>
      <c r="M855" s="21">
        <v>69</v>
      </c>
      <c r="N855" s="21" t="s">
        <v>2595</v>
      </c>
      <c r="O855" s="21" t="s">
        <v>5694</v>
      </c>
      <c r="P855" s="21">
        <v>2</v>
      </c>
    </row>
    <row r="856" spans="1:17" s="3" customFormat="1" ht="18" customHeight="1">
      <c r="A856" s="21">
        <v>853</v>
      </c>
      <c r="B856" s="19" t="s">
        <v>3869</v>
      </c>
      <c r="C856" s="19" t="s">
        <v>3870</v>
      </c>
      <c r="D856" s="19" t="s">
        <v>1899</v>
      </c>
      <c r="E856" s="19" t="s">
        <v>772</v>
      </c>
      <c r="F856" s="19" t="s">
        <v>4685</v>
      </c>
      <c r="G856" s="19" t="s">
        <v>4695</v>
      </c>
      <c r="H856" s="20">
        <v>50</v>
      </c>
      <c r="I856" s="20">
        <v>303</v>
      </c>
      <c r="J856" s="20">
        <v>353</v>
      </c>
      <c r="K856" s="21">
        <v>99</v>
      </c>
      <c r="L856" s="23">
        <v>452</v>
      </c>
      <c r="M856" s="21">
        <v>141</v>
      </c>
      <c r="N856" s="21" t="s">
        <v>2596</v>
      </c>
      <c r="O856" s="21" t="s">
        <v>5694</v>
      </c>
      <c r="P856" s="21">
        <v>2</v>
      </c>
      <c r="Q856" s="5"/>
    </row>
    <row r="857" spans="1:17" s="4" customFormat="1" ht="18" customHeight="1">
      <c r="A857" s="21">
        <v>854</v>
      </c>
      <c r="B857" s="18" t="s">
        <v>3886</v>
      </c>
      <c r="C857" s="19" t="s">
        <v>3887</v>
      </c>
      <c r="D857" s="18" t="s">
        <v>3890</v>
      </c>
      <c r="E857" s="18" t="s">
        <v>772</v>
      </c>
      <c r="F857" s="19" t="s">
        <v>4685</v>
      </c>
      <c r="G857" s="19" t="s">
        <v>4692</v>
      </c>
      <c r="H857" s="20">
        <v>50</v>
      </c>
      <c r="I857" s="20">
        <v>203</v>
      </c>
      <c r="J857" s="20">
        <v>253</v>
      </c>
      <c r="K857" s="21">
        <v>65</v>
      </c>
      <c r="L857" s="21">
        <v>318</v>
      </c>
      <c r="M857" s="21">
        <v>116</v>
      </c>
      <c r="N857" s="21" t="s">
        <v>2318</v>
      </c>
      <c r="O857" s="21" t="s">
        <v>5694</v>
      </c>
      <c r="P857" s="21">
        <v>2</v>
      </c>
      <c r="Q857" s="6"/>
    </row>
    <row r="858" spans="1:17" s="11" customFormat="1" ht="18" customHeight="1">
      <c r="A858" s="21">
        <v>855</v>
      </c>
      <c r="B858" s="18" t="s">
        <v>624</v>
      </c>
      <c r="C858" s="18" t="s">
        <v>625</v>
      </c>
      <c r="D858" s="18"/>
      <c r="E858" s="18" t="s">
        <v>3583</v>
      </c>
      <c r="F858" s="19" t="s">
        <v>4685</v>
      </c>
      <c r="G858" s="19" t="s">
        <v>4692</v>
      </c>
      <c r="H858" s="20">
        <v>50</v>
      </c>
      <c r="I858" s="20">
        <v>171</v>
      </c>
      <c r="J858" s="20">
        <v>221</v>
      </c>
      <c r="K858" s="21"/>
      <c r="L858" s="21"/>
      <c r="M858" s="21">
        <v>128</v>
      </c>
      <c r="N858" s="21" t="s">
        <v>2813</v>
      </c>
      <c r="O858" s="21" t="s">
        <v>5694</v>
      </c>
      <c r="P858" s="21">
        <v>2</v>
      </c>
      <c r="Q858" s="3"/>
    </row>
    <row r="859" spans="1:16" s="3" customFormat="1" ht="18" customHeight="1">
      <c r="A859" s="21">
        <v>856</v>
      </c>
      <c r="B859" s="18" t="s">
        <v>626</v>
      </c>
      <c r="C859" s="19" t="s">
        <v>627</v>
      </c>
      <c r="D859" s="18" t="s">
        <v>2814</v>
      </c>
      <c r="E859" s="21" t="s">
        <v>3583</v>
      </c>
      <c r="F859" s="19" t="s">
        <v>4685</v>
      </c>
      <c r="G859" s="19" t="s">
        <v>4704</v>
      </c>
      <c r="H859" s="20">
        <v>50</v>
      </c>
      <c r="I859" s="20">
        <v>227</v>
      </c>
      <c r="J859" s="20">
        <v>277</v>
      </c>
      <c r="K859" s="21">
        <v>113</v>
      </c>
      <c r="L859" s="23">
        <v>390</v>
      </c>
      <c r="M859" s="21">
        <v>136</v>
      </c>
      <c r="N859" s="21" t="s">
        <v>2815</v>
      </c>
      <c r="O859" s="21" t="s">
        <v>5694</v>
      </c>
      <c r="P859" s="17">
        <v>2</v>
      </c>
    </row>
    <row r="860" spans="1:17" s="6" customFormat="1" ht="18" customHeight="1">
      <c r="A860" s="21">
        <v>857</v>
      </c>
      <c r="B860" s="18" t="s">
        <v>2816</v>
      </c>
      <c r="C860" s="19" t="s">
        <v>628</v>
      </c>
      <c r="D860" s="18" t="s">
        <v>2817</v>
      </c>
      <c r="E860" s="21" t="s">
        <v>3583</v>
      </c>
      <c r="F860" s="19" t="s">
        <v>4685</v>
      </c>
      <c r="G860" s="19" t="s">
        <v>4775</v>
      </c>
      <c r="H860" s="20">
        <v>50</v>
      </c>
      <c r="I860" s="20">
        <v>237</v>
      </c>
      <c r="J860" s="20">
        <f>SUM(H860:I860)</f>
        <v>287</v>
      </c>
      <c r="K860" s="21">
        <v>74</v>
      </c>
      <c r="L860" s="21">
        <v>361</v>
      </c>
      <c r="M860" s="21">
        <v>88</v>
      </c>
      <c r="N860" s="21" t="s">
        <v>2818</v>
      </c>
      <c r="O860" s="21" t="s">
        <v>5694</v>
      </c>
      <c r="P860" s="17">
        <v>2</v>
      </c>
      <c r="Q860" s="3"/>
    </row>
    <row r="861" spans="1:17" s="3" customFormat="1" ht="18" customHeight="1">
      <c r="A861" s="21">
        <v>858</v>
      </c>
      <c r="B861" s="18" t="s">
        <v>532</v>
      </c>
      <c r="C861" s="19" t="s">
        <v>3638</v>
      </c>
      <c r="D861" s="18" t="s">
        <v>2276</v>
      </c>
      <c r="E861" s="18" t="s">
        <v>4265</v>
      </c>
      <c r="F861" s="19" t="s">
        <v>4685</v>
      </c>
      <c r="G861" s="19" t="s">
        <v>4692</v>
      </c>
      <c r="H861" s="20">
        <v>50</v>
      </c>
      <c r="I861" s="20">
        <v>191</v>
      </c>
      <c r="J861" s="20">
        <v>241</v>
      </c>
      <c r="K861" s="21">
        <v>100</v>
      </c>
      <c r="L861" s="21">
        <v>341</v>
      </c>
      <c r="M861" s="21">
        <v>108</v>
      </c>
      <c r="N861" s="21" t="s">
        <v>2153</v>
      </c>
      <c r="O861" s="21" t="s">
        <v>2277</v>
      </c>
      <c r="P861" s="21">
        <v>2</v>
      </c>
      <c r="Q861" s="8"/>
    </row>
    <row r="862" spans="1:16" s="3" customFormat="1" ht="18" customHeight="1">
      <c r="A862" s="21">
        <v>859</v>
      </c>
      <c r="B862" s="18" t="s">
        <v>606</v>
      </c>
      <c r="C862" s="19" t="s">
        <v>607</v>
      </c>
      <c r="D862" s="18" t="s">
        <v>2794</v>
      </c>
      <c r="E862" s="19" t="s">
        <v>68</v>
      </c>
      <c r="F862" s="19" t="s">
        <v>4685</v>
      </c>
      <c r="G862" s="19" t="s">
        <v>4712</v>
      </c>
      <c r="H862" s="20">
        <v>50</v>
      </c>
      <c r="I862" s="20">
        <v>322</v>
      </c>
      <c r="J862" s="20">
        <v>372</v>
      </c>
      <c r="K862" s="21">
        <v>89.5</v>
      </c>
      <c r="L862" s="21">
        <v>461.5</v>
      </c>
      <c r="M862" s="21">
        <v>28</v>
      </c>
      <c r="N862" s="21" t="s">
        <v>2795</v>
      </c>
      <c r="O862" s="21" t="s">
        <v>5694</v>
      </c>
      <c r="P862" s="21">
        <v>2</v>
      </c>
    </row>
    <row r="863" spans="1:16" s="3" customFormat="1" ht="18" customHeight="1">
      <c r="A863" s="21">
        <v>860</v>
      </c>
      <c r="B863" s="19" t="s">
        <v>608</v>
      </c>
      <c r="C863" s="19" t="s">
        <v>609</v>
      </c>
      <c r="D863" s="19" t="s">
        <v>2796</v>
      </c>
      <c r="E863" s="19" t="s">
        <v>68</v>
      </c>
      <c r="F863" s="19" t="s">
        <v>4685</v>
      </c>
      <c r="G863" s="19" t="s">
        <v>4695</v>
      </c>
      <c r="H863" s="20">
        <v>50</v>
      </c>
      <c r="I863" s="20">
        <v>174</v>
      </c>
      <c r="J863" s="20">
        <v>224</v>
      </c>
      <c r="K863" s="21">
        <v>129</v>
      </c>
      <c r="L863" s="23">
        <v>353</v>
      </c>
      <c r="M863" s="21">
        <v>199</v>
      </c>
      <c r="N863" s="21" t="s">
        <v>2797</v>
      </c>
      <c r="O863" s="21" t="s">
        <v>5656</v>
      </c>
      <c r="P863" s="21">
        <v>2</v>
      </c>
    </row>
    <row r="864" spans="1:16" s="3" customFormat="1" ht="18" customHeight="1">
      <c r="A864" s="21">
        <v>861</v>
      </c>
      <c r="B864" s="19" t="s">
        <v>610</v>
      </c>
      <c r="C864" s="19" t="s">
        <v>2798</v>
      </c>
      <c r="D864" s="19" t="s">
        <v>2799</v>
      </c>
      <c r="E864" s="19" t="s">
        <v>68</v>
      </c>
      <c r="F864" s="19" t="s">
        <v>4685</v>
      </c>
      <c r="G864" s="19" t="s">
        <v>4695</v>
      </c>
      <c r="H864" s="20">
        <v>50</v>
      </c>
      <c r="I864" s="20">
        <v>291</v>
      </c>
      <c r="J864" s="20">
        <v>341</v>
      </c>
      <c r="K864" s="21">
        <v>91.5</v>
      </c>
      <c r="L864" s="23">
        <v>432.5</v>
      </c>
      <c r="M864" s="21">
        <v>124</v>
      </c>
      <c r="N864" s="21" t="s">
        <v>2800</v>
      </c>
      <c r="O864" s="21" t="s">
        <v>5694</v>
      </c>
      <c r="P864" s="21">
        <v>2</v>
      </c>
    </row>
    <row r="865" spans="1:17" s="3" customFormat="1" ht="18" customHeight="1">
      <c r="A865" s="21">
        <v>862</v>
      </c>
      <c r="B865" s="18" t="s">
        <v>611</v>
      </c>
      <c r="C865" s="19" t="s">
        <v>4718</v>
      </c>
      <c r="D865" s="18" t="s">
        <v>2801</v>
      </c>
      <c r="E865" s="19" t="s">
        <v>68</v>
      </c>
      <c r="F865" s="19" t="s">
        <v>4685</v>
      </c>
      <c r="G865" s="19" t="s">
        <v>4712</v>
      </c>
      <c r="H865" s="20">
        <v>50</v>
      </c>
      <c r="I865" s="20">
        <v>239</v>
      </c>
      <c r="J865" s="20">
        <v>289</v>
      </c>
      <c r="K865" s="21">
        <v>102.5</v>
      </c>
      <c r="L865" s="21">
        <v>391.5</v>
      </c>
      <c r="M865" s="21">
        <v>46</v>
      </c>
      <c r="N865" s="21" t="s">
        <v>2802</v>
      </c>
      <c r="O865" s="21" t="s">
        <v>5656</v>
      </c>
      <c r="P865" s="21">
        <v>2</v>
      </c>
      <c r="Q865" s="4"/>
    </row>
    <row r="866" spans="1:17" s="3" customFormat="1" ht="18" customHeight="1">
      <c r="A866" s="21">
        <v>863</v>
      </c>
      <c r="B866" s="19" t="s">
        <v>612</v>
      </c>
      <c r="C866" s="19" t="s">
        <v>613</v>
      </c>
      <c r="D866" s="19" t="s">
        <v>2803</v>
      </c>
      <c r="E866" s="19" t="s">
        <v>68</v>
      </c>
      <c r="F866" s="19" t="s">
        <v>4685</v>
      </c>
      <c r="G866" s="19" t="s">
        <v>4695</v>
      </c>
      <c r="H866" s="20">
        <v>50</v>
      </c>
      <c r="I866" s="20">
        <v>217</v>
      </c>
      <c r="J866" s="20">
        <v>267</v>
      </c>
      <c r="K866" s="21">
        <v>133</v>
      </c>
      <c r="L866" s="23">
        <v>400</v>
      </c>
      <c r="M866" s="21">
        <v>96</v>
      </c>
      <c r="N866" s="21" t="s">
        <v>2804</v>
      </c>
      <c r="O866" s="21" t="s">
        <v>5694</v>
      </c>
      <c r="P866" s="21">
        <v>2</v>
      </c>
      <c r="Q866" s="4"/>
    </row>
    <row r="867" spans="1:17" s="5" customFormat="1" ht="18" customHeight="1">
      <c r="A867" s="21">
        <v>864</v>
      </c>
      <c r="B867" s="18" t="s">
        <v>614</v>
      </c>
      <c r="C867" s="18" t="s">
        <v>615</v>
      </c>
      <c r="D867" s="18"/>
      <c r="E867" s="18" t="s">
        <v>68</v>
      </c>
      <c r="F867" s="19" t="s">
        <v>4685</v>
      </c>
      <c r="G867" s="19" t="s">
        <v>4712</v>
      </c>
      <c r="H867" s="20">
        <v>50</v>
      </c>
      <c r="I867" s="20">
        <v>194</v>
      </c>
      <c r="J867" s="20">
        <v>244</v>
      </c>
      <c r="K867" s="21">
        <v>83</v>
      </c>
      <c r="L867" s="21">
        <v>327</v>
      </c>
      <c r="M867" s="21">
        <v>60</v>
      </c>
      <c r="N867" s="21" t="s">
        <v>2805</v>
      </c>
      <c r="O867" s="21" t="s">
        <v>5694</v>
      </c>
      <c r="P867" s="21">
        <v>2</v>
      </c>
      <c r="Q867" s="4"/>
    </row>
    <row r="868" spans="1:16" s="3" customFormat="1" ht="18" customHeight="1">
      <c r="A868" s="21">
        <v>865</v>
      </c>
      <c r="B868" s="19" t="s">
        <v>616</v>
      </c>
      <c r="C868" s="19" t="s">
        <v>617</v>
      </c>
      <c r="D868" s="19" t="s">
        <v>2806</v>
      </c>
      <c r="E868" s="19" t="s">
        <v>68</v>
      </c>
      <c r="F868" s="19" t="s">
        <v>4685</v>
      </c>
      <c r="G868" s="19" t="s">
        <v>4695</v>
      </c>
      <c r="H868" s="20">
        <v>50</v>
      </c>
      <c r="I868" s="20">
        <v>269</v>
      </c>
      <c r="J868" s="20">
        <v>319</v>
      </c>
      <c r="K868" s="21">
        <v>107</v>
      </c>
      <c r="L868" s="23">
        <v>426</v>
      </c>
      <c r="M868" s="21">
        <v>133</v>
      </c>
      <c r="N868" s="21" t="s">
        <v>2807</v>
      </c>
      <c r="O868" s="21" t="s">
        <v>5694</v>
      </c>
      <c r="P868" s="21">
        <v>2</v>
      </c>
    </row>
    <row r="869" spans="1:16" s="3" customFormat="1" ht="18" customHeight="1">
      <c r="A869" s="21">
        <v>866</v>
      </c>
      <c r="B869" s="19" t="s">
        <v>504</v>
      </c>
      <c r="C869" s="19" t="s">
        <v>505</v>
      </c>
      <c r="D869" s="19" t="s">
        <v>2132</v>
      </c>
      <c r="E869" s="19" t="s">
        <v>2133</v>
      </c>
      <c r="F869" s="19" t="s">
        <v>4685</v>
      </c>
      <c r="G869" s="19" t="s">
        <v>4695</v>
      </c>
      <c r="H869" s="20">
        <v>50</v>
      </c>
      <c r="I869" s="20">
        <v>120</v>
      </c>
      <c r="J869" s="20">
        <v>170</v>
      </c>
      <c r="K869" s="21">
        <v>139.5</v>
      </c>
      <c r="L869" s="23">
        <v>309.5</v>
      </c>
      <c r="M869" s="21">
        <v>216</v>
      </c>
      <c r="N869" s="21" t="s">
        <v>1555</v>
      </c>
      <c r="O869" s="21" t="s">
        <v>4626</v>
      </c>
      <c r="P869" s="21">
        <v>2</v>
      </c>
    </row>
    <row r="870" spans="1:16" s="3" customFormat="1" ht="18" customHeight="1">
      <c r="A870" s="21">
        <v>867</v>
      </c>
      <c r="B870" s="18" t="s">
        <v>2146</v>
      </c>
      <c r="C870" s="18" t="s">
        <v>515</v>
      </c>
      <c r="D870" s="18" t="s">
        <v>4707</v>
      </c>
      <c r="E870" s="18" t="s">
        <v>4691</v>
      </c>
      <c r="F870" s="19" t="s">
        <v>4685</v>
      </c>
      <c r="G870" s="19" t="s">
        <v>4775</v>
      </c>
      <c r="H870" s="20">
        <v>50</v>
      </c>
      <c r="I870" s="20">
        <v>189</v>
      </c>
      <c r="J870" s="20">
        <f>SUM(H870:I870)</f>
        <v>239</v>
      </c>
      <c r="K870" s="21">
        <v>161</v>
      </c>
      <c r="L870" s="21">
        <v>400</v>
      </c>
      <c r="M870" s="21">
        <v>82</v>
      </c>
      <c r="N870" s="21" t="s">
        <v>4253</v>
      </c>
      <c r="O870" s="21" t="s">
        <v>216</v>
      </c>
      <c r="P870" s="21">
        <v>2</v>
      </c>
    </row>
    <row r="871" spans="1:17" s="3" customFormat="1" ht="18" customHeight="1">
      <c r="A871" s="21">
        <v>868</v>
      </c>
      <c r="B871" s="18" t="s">
        <v>217</v>
      </c>
      <c r="C871" s="18" t="s">
        <v>516</v>
      </c>
      <c r="D871" s="18" t="s">
        <v>218</v>
      </c>
      <c r="E871" s="21" t="s">
        <v>219</v>
      </c>
      <c r="F871" s="19" t="s">
        <v>4685</v>
      </c>
      <c r="G871" s="19" t="s">
        <v>4712</v>
      </c>
      <c r="H871" s="20">
        <v>50</v>
      </c>
      <c r="I871" s="20">
        <v>144</v>
      </c>
      <c r="J871" s="20">
        <v>194</v>
      </c>
      <c r="K871" s="21">
        <v>82</v>
      </c>
      <c r="L871" s="21">
        <v>276</v>
      </c>
      <c r="M871" s="21">
        <v>68</v>
      </c>
      <c r="N871" s="21" t="s">
        <v>4254</v>
      </c>
      <c r="O871" s="21" t="s">
        <v>5742</v>
      </c>
      <c r="P871" s="21">
        <v>2</v>
      </c>
      <c r="Q871" s="4"/>
    </row>
    <row r="872" spans="1:17" s="6" customFormat="1" ht="18" customHeight="1">
      <c r="A872" s="21">
        <v>869</v>
      </c>
      <c r="B872" s="18" t="s">
        <v>2278</v>
      </c>
      <c r="C872" s="18" t="s">
        <v>533</v>
      </c>
      <c r="D872" s="18" t="s">
        <v>2279</v>
      </c>
      <c r="E872" s="21" t="s">
        <v>4691</v>
      </c>
      <c r="F872" s="19" t="s">
        <v>4685</v>
      </c>
      <c r="G872" s="19" t="s">
        <v>4775</v>
      </c>
      <c r="H872" s="20">
        <v>50</v>
      </c>
      <c r="I872" s="20">
        <v>231</v>
      </c>
      <c r="J872" s="20">
        <f>SUM(H872:I872)</f>
        <v>281</v>
      </c>
      <c r="K872" s="21">
        <v>123</v>
      </c>
      <c r="L872" s="21">
        <v>404</v>
      </c>
      <c r="M872" s="21">
        <v>81</v>
      </c>
      <c r="N872" s="21" t="s">
        <v>2280</v>
      </c>
      <c r="O872" s="21" t="s">
        <v>5702</v>
      </c>
      <c r="P872" s="21">
        <v>2</v>
      </c>
      <c r="Q872" s="4"/>
    </row>
    <row r="873" spans="1:17" s="3" customFormat="1" ht="18" customHeight="1">
      <c r="A873" s="21">
        <v>870</v>
      </c>
      <c r="B873" s="18" t="s">
        <v>2320</v>
      </c>
      <c r="C873" s="19" t="s">
        <v>3820</v>
      </c>
      <c r="D873" s="18" t="s">
        <v>2321</v>
      </c>
      <c r="E873" s="18" t="s">
        <v>4691</v>
      </c>
      <c r="F873" s="19" t="s">
        <v>4685</v>
      </c>
      <c r="G873" s="19" t="s">
        <v>4775</v>
      </c>
      <c r="H873" s="20">
        <v>50</v>
      </c>
      <c r="I873" s="20">
        <v>164</v>
      </c>
      <c r="J873" s="20">
        <f>SUM(H873:I873)</f>
        <v>214</v>
      </c>
      <c r="K873" s="21">
        <v>132.5</v>
      </c>
      <c r="L873" s="21">
        <v>346.5</v>
      </c>
      <c r="M873" s="21">
        <v>91</v>
      </c>
      <c r="N873" s="21" t="s">
        <v>3786</v>
      </c>
      <c r="O873" s="21" t="s">
        <v>5702</v>
      </c>
      <c r="P873" s="21">
        <v>2</v>
      </c>
      <c r="Q873" s="8"/>
    </row>
    <row r="874" spans="1:17" s="5" customFormat="1" ht="18" customHeight="1">
      <c r="A874" s="21">
        <v>871</v>
      </c>
      <c r="B874" s="19" t="s">
        <v>3825</v>
      </c>
      <c r="C874" s="19" t="s">
        <v>3826</v>
      </c>
      <c r="D874" s="19" t="s">
        <v>2332</v>
      </c>
      <c r="E874" s="19" t="s">
        <v>4280</v>
      </c>
      <c r="F874" s="19" t="s">
        <v>4685</v>
      </c>
      <c r="G874" s="19" t="s">
        <v>4695</v>
      </c>
      <c r="H874" s="20">
        <v>50</v>
      </c>
      <c r="I874" s="20">
        <v>125</v>
      </c>
      <c r="J874" s="20">
        <v>175</v>
      </c>
      <c r="K874" s="21">
        <v>47</v>
      </c>
      <c r="L874" s="23">
        <v>222</v>
      </c>
      <c r="M874" s="21">
        <v>227</v>
      </c>
      <c r="N874" s="21" t="s">
        <v>4281</v>
      </c>
      <c r="O874" s="21" t="s">
        <v>4701</v>
      </c>
      <c r="P874" s="21">
        <v>2</v>
      </c>
      <c r="Q874" s="3"/>
    </row>
    <row r="875" spans="1:17" s="7" customFormat="1" ht="18" customHeight="1">
      <c r="A875" s="21">
        <v>872</v>
      </c>
      <c r="B875" s="19" t="s">
        <v>3827</v>
      </c>
      <c r="C875" s="19" t="s">
        <v>3828</v>
      </c>
      <c r="D875" s="19" t="s">
        <v>2333</v>
      </c>
      <c r="E875" s="19" t="s">
        <v>4691</v>
      </c>
      <c r="F875" s="19" t="s">
        <v>4685</v>
      </c>
      <c r="G875" s="19" t="s">
        <v>4695</v>
      </c>
      <c r="H875" s="20">
        <v>50</v>
      </c>
      <c r="I875" s="20">
        <v>218</v>
      </c>
      <c r="J875" s="20">
        <v>268</v>
      </c>
      <c r="K875" s="21">
        <v>117</v>
      </c>
      <c r="L875" s="23">
        <v>385</v>
      </c>
      <c r="M875" s="21">
        <v>175</v>
      </c>
      <c r="N875" s="21" t="s">
        <v>4282</v>
      </c>
      <c r="O875" s="21" t="s">
        <v>2334</v>
      </c>
      <c r="P875" s="21">
        <v>2</v>
      </c>
      <c r="Q875" s="6"/>
    </row>
    <row r="876" spans="1:17" s="38" customFormat="1" ht="30" customHeight="1">
      <c r="A876" s="21">
        <v>873</v>
      </c>
      <c r="B876" s="39" t="s">
        <v>4315</v>
      </c>
      <c r="C876" s="42" t="s">
        <v>4316</v>
      </c>
      <c r="D876" s="39" t="s">
        <v>4317</v>
      </c>
      <c r="E876" s="39" t="s">
        <v>4691</v>
      </c>
      <c r="F876" s="42" t="s">
        <v>4685</v>
      </c>
      <c r="G876" s="42" t="s">
        <v>4704</v>
      </c>
      <c r="H876" s="46">
        <v>50</v>
      </c>
      <c r="I876" s="46">
        <v>414</v>
      </c>
      <c r="J876" s="46">
        <v>464</v>
      </c>
      <c r="K876" s="44">
        <v>142</v>
      </c>
      <c r="L876" s="50">
        <v>606</v>
      </c>
      <c r="M876" s="44">
        <v>17</v>
      </c>
      <c r="N876" s="44" t="s">
        <v>4318</v>
      </c>
      <c r="O876" s="44" t="s">
        <v>4688</v>
      </c>
      <c r="P876" s="44">
        <v>2</v>
      </c>
      <c r="Q876" s="38">
        <v>1</v>
      </c>
    </row>
    <row r="877" spans="1:17" s="38" customFormat="1" ht="30" customHeight="1">
      <c r="A877" s="21">
        <v>874</v>
      </c>
      <c r="B877" s="39" t="s">
        <v>4091</v>
      </c>
      <c r="C877" s="42" t="s">
        <v>4321</v>
      </c>
      <c r="D877" s="39" t="s">
        <v>4322</v>
      </c>
      <c r="E877" s="39" t="s">
        <v>4691</v>
      </c>
      <c r="F877" s="42" t="s">
        <v>4685</v>
      </c>
      <c r="G877" s="42" t="s">
        <v>4704</v>
      </c>
      <c r="H877" s="46">
        <v>50</v>
      </c>
      <c r="I877" s="46">
        <v>170</v>
      </c>
      <c r="J877" s="46">
        <v>220</v>
      </c>
      <c r="K877" s="44">
        <v>170.5</v>
      </c>
      <c r="L877" s="50">
        <v>390.5</v>
      </c>
      <c r="M877" s="44">
        <v>135</v>
      </c>
      <c r="N877" s="44" t="s">
        <v>4724</v>
      </c>
      <c r="O877" s="44" t="s">
        <v>4701</v>
      </c>
      <c r="P877" s="44">
        <v>2</v>
      </c>
      <c r="Q877" s="38">
        <v>2</v>
      </c>
    </row>
    <row r="878" spans="1:17" s="38" customFormat="1" ht="30" customHeight="1">
      <c r="A878" s="21">
        <v>875</v>
      </c>
      <c r="B878" s="39" t="s">
        <v>2031</v>
      </c>
      <c r="C878" s="39" t="s">
        <v>2032</v>
      </c>
      <c r="D878" s="39" t="s">
        <v>2033</v>
      </c>
      <c r="E878" s="42" t="s">
        <v>4691</v>
      </c>
      <c r="F878" s="42" t="s">
        <v>4685</v>
      </c>
      <c r="G878" s="42" t="s">
        <v>4704</v>
      </c>
      <c r="H878" s="46">
        <v>50</v>
      </c>
      <c r="I878" s="46">
        <v>157</v>
      </c>
      <c r="J878" s="46">
        <v>207</v>
      </c>
      <c r="K878" s="44">
        <v>160</v>
      </c>
      <c r="L878" s="50">
        <v>367</v>
      </c>
      <c r="M878" s="44">
        <v>159</v>
      </c>
      <c r="N878" s="44" t="s">
        <v>4724</v>
      </c>
      <c r="O878" s="44" t="s">
        <v>4701</v>
      </c>
      <c r="P878" s="44">
        <v>2</v>
      </c>
      <c r="Q878" s="38">
        <v>2</v>
      </c>
    </row>
    <row r="879" spans="1:17" s="8" customFormat="1" ht="18" customHeight="1">
      <c r="A879" s="21">
        <v>876</v>
      </c>
      <c r="B879" s="18" t="s">
        <v>5457</v>
      </c>
      <c r="C879" s="18" t="s">
        <v>5458</v>
      </c>
      <c r="D879" s="18"/>
      <c r="E879" s="18"/>
      <c r="F879" s="19" t="s">
        <v>5459</v>
      </c>
      <c r="G879" s="19"/>
      <c r="H879" s="20"/>
      <c r="I879" s="20"/>
      <c r="J879" s="20"/>
      <c r="K879" s="21"/>
      <c r="L879" s="21"/>
      <c r="M879" s="21"/>
      <c r="N879" s="21"/>
      <c r="O879" s="21"/>
      <c r="P879" s="21">
        <v>2</v>
      </c>
      <c r="Q879" s="3"/>
    </row>
    <row r="880" spans="1:17" s="3" customFormat="1" ht="18" customHeight="1">
      <c r="A880" s="21">
        <v>877</v>
      </c>
      <c r="B880" s="18" t="s">
        <v>1749</v>
      </c>
      <c r="C880" s="19" t="s">
        <v>1779</v>
      </c>
      <c r="D880" s="18" t="s">
        <v>1780</v>
      </c>
      <c r="E880" s="18" t="s">
        <v>1781</v>
      </c>
      <c r="F880" s="19" t="s">
        <v>4084</v>
      </c>
      <c r="G880" s="19" t="s">
        <v>4747</v>
      </c>
      <c r="H880" s="20">
        <v>20</v>
      </c>
      <c r="I880" s="20">
        <v>198</v>
      </c>
      <c r="J880" s="20">
        <v>218</v>
      </c>
      <c r="K880" s="21">
        <v>70</v>
      </c>
      <c r="L880" s="21">
        <v>288</v>
      </c>
      <c r="M880" s="21">
        <v>86</v>
      </c>
      <c r="N880" s="21" t="s">
        <v>1782</v>
      </c>
      <c r="O880" s="21" t="s">
        <v>4231</v>
      </c>
      <c r="P880" s="21">
        <v>2</v>
      </c>
      <c r="Q880" s="5"/>
    </row>
    <row r="881" spans="1:17" s="3" customFormat="1" ht="18" customHeight="1">
      <c r="A881" s="21">
        <v>878</v>
      </c>
      <c r="B881" s="18" t="s">
        <v>1757</v>
      </c>
      <c r="C881" s="19" t="s">
        <v>1758</v>
      </c>
      <c r="D881" s="18" t="s">
        <v>1807</v>
      </c>
      <c r="E881" s="18" t="s">
        <v>230</v>
      </c>
      <c r="F881" s="19" t="s">
        <v>4084</v>
      </c>
      <c r="G881" s="19" t="s">
        <v>4733</v>
      </c>
      <c r="H881" s="20">
        <v>50</v>
      </c>
      <c r="I881" s="20">
        <v>222</v>
      </c>
      <c r="J881" s="20">
        <v>272</v>
      </c>
      <c r="K881" s="21">
        <v>82</v>
      </c>
      <c r="L881" s="21">
        <v>354</v>
      </c>
      <c r="M881" s="21"/>
      <c r="N881" s="21" t="s">
        <v>1808</v>
      </c>
      <c r="O881" s="21" t="s">
        <v>4231</v>
      </c>
      <c r="P881" s="21">
        <v>2</v>
      </c>
      <c r="Q881" s="6"/>
    </row>
    <row r="882" spans="1:17" s="8" customFormat="1" ht="18" customHeight="1">
      <c r="A882" s="21">
        <v>879</v>
      </c>
      <c r="B882" s="18" t="s">
        <v>4988</v>
      </c>
      <c r="C882" s="19" t="s">
        <v>4759</v>
      </c>
      <c r="D882" s="18" t="s">
        <v>1775</v>
      </c>
      <c r="E882" s="18" t="s">
        <v>1671</v>
      </c>
      <c r="F882" s="19" t="s">
        <v>4084</v>
      </c>
      <c r="G882" s="19" t="s">
        <v>4704</v>
      </c>
      <c r="H882" s="20">
        <v>50</v>
      </c>
      <c r="I882" s="20">
        <v>375</v>
      </c>
      <c r="J882" s="20">
        <v>425</v>
      </c>
      <c r="K882" s="17">
        <v>210</v>
      </c>
      <c r="L882" s="24">
        <f>J882+K882</f>
        <v>635</v>
      </c>
      <c r="M882" s="17">
        <v>12</v>
      </c>
      <c r="N882" s="21" t="s">
        <v>1776</v>
      </c>
      <c r="O882" s="17" t="s">
        <v>4231</v>
      </c>
      <c r="P882" s="21">
        <v>2</v>
      </c>
      <c r="Q882" s="3"/>
    </row>
    <row r="883" spans="1:17" s="3" customFormat="1" ht="18" customHeight="1">
      <c r="A883" s="21">
        <v>880</v>
      </c>
      <c r="B883" s="18" t="s">
        <v>4988</v>
      </c>
      <c r="C883" s="19" t="s">
        <v>1748</v>
      </c>
      <c r="D883" s="18" t="s">
        <v>1777</v>
      </c>
      <c r="E883" s="18" t="s">
        <v>1671</v>
      </c>
      <c r="F883" s="19" t="s">
        <v>4084</v>
      </c>
      <c r="G883" s="19" t="s">
        <v>4704</v>
      </c>
      <c r="H883" s="20">
        <v>50</v>
      </c>
      <c r="I883" s="20">
        <v>335</v>
      </c>
      <c r="J883" s="20">
        <v>385</v>
      </c>
      <c r="K883" s="17">
        <v>160</v>
      </c>
      <c r="L883" s="24">
        <f>J883+K883</f>
        <v>545</v>
      </c>
      <c r="M883" s="17">
        <v>46</v>
      </c>
      <c r="N883" s="21" t="s">
        <v>1778</v>
      </c>
      <c r="O883" s="17" t="s">
        <v>4231</v>
      </c>
      <c r="P883" s="21">
        <v>2</v>
      </c>
      <c r="Q883" s="6"/>
    </row>
    <row r="884" spans="1:17" s="4" customFormat="1" ht="18" customHeight="1">
      <c r="A884" s="21">
        <v>881</v>
      </c>
      <c r="B884" s="18" t="s">
        <v>1793</v>
      </c>
      <c r="C884" s="19" t="s">
        <v>4129</v>
      </c>
      <c r="D884" s="18" t="s">
        <v>1794</v>
      </c>
      <c r="E884" s="21" t="s">
        <v>1671</v>
      </c>
      <c r="F884" s="19" t="s">
        <v>4084</v>
      </c>
      <c r="G884" s="19" t="s">
        <v>4704</v>
      </c>
      <c r="H884" s="20">
        <v>50</v>
      </c>
      <c r="I884" s="20">
        <v>309</v>
      </c>
      <c r="J884" s="20">
        <v>359</v>
      </c>
      <c r="K884" s="17">
        <v>87.5</v>
      </c>
      <c r="L884" s="24">
        <f>J884+K884</f>
        <v>446.5</v>
      </c>
      <c r="M884" s="17">
        <v>97</v>
      </c>
      <c r="N884" s="21" t="s">
        <v>1795</v>
      </c>
      <c r="O884" s="17" t="s">
        <v>4231</v>
      </c>
      <c r="P884" s="21">
        <v>2</v>
      </c>
      <c r="Q884" s="3"/>
    </row>
    <row r="885" spans="1:17" s="6" customFormat="1" ht="18" customHeight="1">
      <c r="A885" s="21">
        <v>882</v>
      </c>
      <c r="B885" s="18" t="s">
        <v>1750</v>
      </c>
      <c r="C885" s="18" t="s">
        <v>1751</v>
      </c>
      <c r="D885" s="18" t="s">
        <v>1787</v>
      </c>
      <c r="E885" s="18" t="s">
        <v>4545</v>
      </c>
      <c r="F885" s="19" t="s">
        <v>4084</v>
      </c>
      <c r="G885" s="19" t="s">
        <v>4704</v>
      </c>
      <c r="H885" s="20">
        <v>50</v>
      </c>
      <c r="I885" s="20">
        <v>239</v>
      </c>
      <c r="J885" s="20">
        <v>289</v>
      </c>
      <c r="K885" s="17">
        <v>87.5</v>
      </c>
      <c r="L885" s="24">
        <v>376.5</v>
      </c>
      <c r="M885" s="17">
        <v>148</v>
      </c>
      <c r="N885" s="21" t="s">
        <v>1788</v>
      </c>
      <c r="O885" s="17" t="s">
        <v>4231</v>
      </c>
      <c r="P885" s="21">
        <v>2</v>
      </c>
      <c r="Q885" s="9"/>
    </row>
    <row r="886" spans="1:17" s="3" customFormat="1" ht="18" customHeight="1">
      <c r="A886" s="21">
        <v>883</v>
      </c>
      <c r="B886" s="18" t="s">
        <v>5196</v>
      </c>
      <c r="C886" s="19" t="s">
        <v>5197</v>
      </c>
      <c r="D886" s="18" t="s">
        <v>5295</v>
      </c>
      <c r="E886" s="18" t="s">
        <v>4536</v>
      </c>
      <c r="F886" s="19" t="s">
        <v>4084</v>
      </c>
      <c r="G886" s="19" t="s">
        <v>4775</v>
      </c>
      <c r="H886" s="20">
        <v>50</v>
      </c>
      <c r="I886" s="20">
        <v>313</v>
      </c>
      <c r="J886" s="20">
        <v>363</v>
      </c>
      <c r="K886" s="21">
        <v>97</v>
      </c>
      <c r="L886" s="21">
        <v>463</v>
      </c>
      <c r="M886" s="21">
        <v>55</v>
      </c>
      <c r="N886" s="21" t="s">
        <v>5296</v>
      </c>
      <c r="O886" s="21" t="s">
        <v>4231</v>
      </c>
      <c r="P886" s="21">
        <v>2</v>
      </c>
      <c r="Q886" s="4"/>
    </row>
    <row r="887" spans="1:16" s="3" customFormat="1" ht="18" customHeight="1">
      <c r="A887" s="21">
        <v>884</v>
      </c>
      <c r="B887" s="18" t="s">
        <v>2618</v>
      </c>
      <c r="C887" s="19" t="s">
        <v>3850</v>
      </c>
      <c r="D887" s="18" t="s">
        <v>5297</v>
      </c>
      <c r="E887" s="18" t="s">
        <v>4536</v>
      </c>
      <c r="F887" s="19" t="s">
        <v>4084</v>
      </c>
      <c r="G887" s="19" t="s">
        <v>4747</v>
      </c>
      <c r="H887" s="20">
        <v>20</v>
      </c>
      <c r="I887" s="20">
        <v>56</v>
      </c>
      <c r="J887" s="20">
        <v>76</v>
      </c>
      <c r="K887" s="21">
        <v>32.5</v>
      </c>
      <c r="L887" s="21">
        <v>108.5</v>
      </c>
      <c r="M887" s="21">
        <v>95</v>
      </c>
      <c r="N887" s="21" t="s">
        <v>5298</v>
      </c>
      <c r="O887" s="21" t="s">
        <v>4231</v>
      </c>
      <c r="P887" s="21">
        <v>2</v>
      </c>
    </row>
    <row r="888" spans="1:17" s="3" customFormat="1" ht="18" customHeight="1">
      <c r="A888" s="21">
        <v>885</v>
      </c>
      <c r="B888" s="18" t="s">
        <v>5198</v>
      </c>
      <c r="C888" s="18" t="s">
        <v>5299</v>
      </c>
      <c r="D888" s="18" t="s">
        <v>5300</v>
      </c>
      <c r="E888" s="18" t="s">
        <v>4536</v>
      </c>
      <c r="F888" s="19" t="s">
        <v>4084</v>
      </c>
      <c r="G888" s="19" t="s">
        <v>4712</v>
      </c>
      <c r="H888" s="20">
        <v>50</v>
      </c>
      <c r="I888" s="20">
        <v>86</v>
      </c>
      <c r="J888" s="20">
        <v>136</v>
      </c>
      <c r="K888" s="21">
        <v>55</v>
      </c>
      <c r="L888" s="21">
        <v>191</v>
      </c>
      <c r="M888" s="21">
        <v>73</v>
      </c>
      <c r="N888" s="21" t="s">
        <v>5301</v>
      </c>
      <c r="O888" s="21" t="s">
        <v>4231</v>
      </c>
      <c r="P888" s="21">
        <v>2</v>
      </c>
      <c r="Q888" s="4"/>
    </row>
    <row r="889" spans="1:17" s="5" customFormat="1" ht="18" customHeight="1">
      <c r="A889" s="21">
        <v>886</v>
      </c>
      <c r="B889" s="18" t="s">
        <v>1759</v>
      </c>
      <c r="C889" s="19" t="s">
        <v>3676</v>
      </c>
      <c r="D889" s="18" t="s">
        <v>1809</v>
      </c>
      <c r="E889" s="18" t="s">
        <v>4571</v>
      </c>
      <c r="F889" s="19" t="s">
        <v>4084</v>
      </c>
      <c r="G889" s="19" t="s">
        <v>4704</v>
      </c>
      <c r="H889" s="20">
        <v>50</v>
      </c>
      <c r="I889" s="20">
        <v>229</v>
      </c>
      <c r="J889" s="20">
        <v>279</v>
      </c>
      <c r="K889" s="21">
        <v>89</v>
      </c>
      <c r="L889" s="23">
        <v>368</v>
      </c>
      <c r="M889" s="21">
        <v>157</v>
      </c>
      <c r="N889" s="21" t="s">
        <v>1810</v>
      </c>
      <c r="O889" s="21" t="s">
        <v>4918</v>
      </c>
      <c r="P889" s="21">
        <v>2</v>
      </c>
      <c r="Q889" s="4"/>
    </row>
    <row r="890" spans="1:16" s="3" customFormat="1" ht="18" customHeight="1">
      <c r="A890" s="21">
        <v>887</v>
      </c>
      <c r="B890" s="19" t="s">
        <v>2434</v>
      </c>
      <c r="C890" s="19" t="s">
        <v>3278</v>
      </c>
      <c r="D890" s="19" t="s">
        <v>4740</v>
      </c>
      <c r="E890" s="18" t="s">
        <v>5688</v>
      </c>
      <c r="F890" s="19" t="s">
        <v>4084</v>
      </c>
      <c r="G890" s="19" t="s">
        <v>4695</v>
      </c>
      <c r="H890" s="20">
        <v>40</v>
      </c>
      <c r="I890" s="20">
        <v>469</v>
      </c>
      <c r="J890" s="20">
        <v>509</v>
      </c>
      <c r="K890" s="21">
        <v>66</v>
      </c>
      <c r="L890" s="23">
        <v>575</v>
      </c>
      <c r="M890" s="21">
        <v>33</v>
      </c>
      <c r="N890" s="21" t="s">
        <v>3279</v>
      </c>
      <c r="O890" s="21" t="s">
        <v>5712</v>
      </c>
      <c r="P890" s="21">
        <v>2</v>
      </c>
    </row>
    <row r="891" spans="1:16" s="3" customFormat="1" ht="18" customHeight="1">
      <c r="A891" s="21">
        <v>888</v>
      </c>
      <c r="B891" s="18" t="s">
        <v>1755</v>
      </c>
      <c r="C891" s="19" t="s">
        <v>1756</v>
      </c>
      <c r="D891" s="18" t="s">
        <v>1805</v>
      </c>
      <c r="E891" s="18" t="s">
        <v>4212</v>
      </c>
      <c r="F891" s="19" t="s">
        <v>4084</v>
      </c>
      <c r="G891" s="19" t="s">
        <v>4704</v>
      </c>
      <c r="H891" s="20">
        <v>50</v>
      </c>
      <c r="I891" s="20">
        <v>251</v>
      </c>
      <c r="J891" s="20">
        <v>301</v>
      </c>
      <c r="K891" s="21">
        <v>94.5</v>
      </c>
      <c r="L891" s="23">
        <v>395.5</v>
      </c>
      <c r="M891" s="21">
        <v>132</v>
      </c>
      <c r="N891" s="21" t="s">
        <v>1806</v>
      </c>
      <c r="O891" s="21" t="s">
        <v>4231</v>
      </c>
      <c r="P891" s="21">
        <v>2</v>
      </c>
    </row>
    <row r="892" spans="1:16" s="3" customFormat="1" ht="18" customHeight="1">
      <c r="A892" s="21">
        <v>889</v>
      </c>
      <c r="B892" s="19" t="s">
        <v>1783</v>
      </c>
      <c r="C892" s="19" t="s">
        <v>1784</v>
      </c>
      <c r="D892" s="19" t="s">
        <v>1785</v>
      </c>
      <c r="E892" s="21" t="s">
        <v>4196</v>
      </c>
      <c r="F892" s="19" t="s">
        <v>4084</v>
      </c>
      <c r="G892" s="19" t="s">
        <v>4695</v>
      </c>
      <c r="H892" s="20">
        <v>50</v>
      </c>
      <c r="I892" s="20">
        <v>342</v>
      </c>
      <c r="J892" s="20">
        <v>392</v>
      </c>
      <c r="K892" s="21">
        <v>213</v>
      </c>
      <c r="L892" s="23">
        <v>605</v>
      </c>
      <c r="M892" s="21">
        <v>18</v>
      </c>
      <c r="N892" s="21" t="s">
        <v>1786</v>
      </c>
      <c r="O892" s="21" t="s">
        <v>4918</v>
      </c>
      <c r="P892" s="21">
        <v>2</v>
      </c>
    </row>
    <row r="893" spans="1:16" s="3" customFormat="1" ht="18" customHeight="1">
      <c r="A893" s="21">
        <v>890</v>
      </c>
      <c r="B893" s="18" t="s">
        <v>1789</v>
      </c>
      <c r="C893" s="19" t="s">
        <v>1790</v>
      </c>
      <c r="D893" s="18" t="s">
        <v>1791</v>
      </c>
      <c r="E893" s="21" t="s">
        <v>4238</v>
      </c>
      <c r="F893" s="19" t="s">
        <v>4084</v>
      </c>
      <c r="G893" s="19" t="s">
        <v>4704</v>
      </c>
      <c r="H893" s="20">
        <v>50</v>
      </c>
      <c r="I893" s="20">
        <v>206</v>
      </c>
      <c r="J893" s="20">
        <v>256</v>
      </c>
      <c r="K893" s="21">
        <v>95</v>
      </c>
      <c r="L893" s="23">
        <v>351</v>
      </c>
      <c r="M893" s="21">
        <v>174</v>
      </c>
      <c r="N893" s="21" t="s">
        <v>1792</v>
      </c>
      <c r="O893" s="21" t="s">
        <v>4231</v>
      </c>
      <c r="P893" s="21">
        <v>2</v>
      </c>
    </row>
    <row r="894" spans="1:16" s="3" customFormat="1" ht="18" customHeight="1">
      <c r="A894" s="21">
        <v>891</v>
      </c>
      <c r="B894" s="19" t="s">
        <v>1796</v>
      </c>
      <c r="C894" s="19" t="s">
        <v>1752</v>
      </c>
      <c r="D894" s="19" t="s">
        <v>1797</v>
      </c>
      <c r="E894" s="21" t="s">
        <v>4238</v>
      </c>
      <c r="F894" s="19" t="s">
        <v>4084</v>
      </c>
      <c r="G894" s="19" t="s">
        <v>4695</v>
      </c>
      <c r="H894" s="20">
        <v>50</v>
      </c>
      <c r="I894" s="20">
        <v>197</v>
      </c>
      <c r="J894" s="20">
        <v>247</v>
      </c>
      <c r="K894" s="21">
        <v>119</v>
      </c>
      <c r="L894" s="23">
        <v>366</v>
      </c>
      <c r="M894" s="21">
        <v>187</v>
      </c>
      <c r="N894" s="21" t="s">
        <v>1798</v>
      </c>
      <c r="O894" s="21" t="s">
        <v>4215</v>
      </c>
      <c r="P894" s="21">
        <v>2</v>
      </c>
    </row>
    <row r="895" spans="1:17" s="4" customFormat="1" ht="18" customHeight="1">
      <c r="A895" s="21">
        <v>892</v>
      </c>
      <c r="B895" s="18" t="s">
        <v>1754</v>
      </c>
      <c r="C895" s="19" t="s">
        <v>1802</v>
      </c>
      <c r="D895" s="18" t="s">
        <v>1803</v>
      </c>
      <c r="E895" s="18" t="s">
        <v>4238</v>
      </c>
      <c r="F895" s="19" t="s">
        <v>4084</v>
      </c>
      <c r="G895" s="19" t="s">
        <v>4747</v>
      </c>
      <c r="H895" s="20">
        <v>50</v>
      </c>
      <c r="I895" s="20">
        <v>126</v>
      </c>
      <c r="J895" s="20">
        <v>176</v>
      </c>
      <c r="K895" s="21">
        <v>40</v>
      </c>
      <c r="L895" s="21">
        <v>216</v>
      </c>
      <c r="M895" s="21">
        <v>93</v>
      </c>
      <c r="N895" s="21" t="s">
        <v>1804</v>
      </c>
      <c r="O895" s="21" t="s">
        <v>4231</v>
      </c>
      <c r="P895" s="21">
        <v>2</v>
      </c>
      <c r="Q895" s="8"/>
    </row>
    <row r="896" spans="1:17" s="3" customFormat="1" ht="18" customHeight="1">
      <c r="A896" s="21">
        <v>893</v>
      </c>
      <c r="B896" s="18" t="s">
        <v>1760</v>
      </c>
      <c r="C896" s="19" t="s">
        <v>1761</v>
      </c>
      <c r="D896" s="18" t="s">
        <v>1811</v>
      </c>
      <c r="E896" s="18" t="s">
        <v>4558</v>
      </c>
      <c r="F896" s="19" t="s">
        <v>4084</v>
      </c>
      <c r="G896" s="19" t="s">
        <v>4747</v>
      </c>
      <c r="H896" s="20">
        <v>50</v>
      </c>
      <c r="I896" s="20">
        <v>129</v>
      </c>
      <c r="J896" s="20">
        <v>179</v>
      </c>
      <c r="K896" s="21">
        <v>100</v>
      </c>
      <c r="L896" s="21">
        <v>279</v>
      </c>
      <c r="M896" s="21">
        <v>87</v>
      </c>
      <c r="N896" s="21" t="s">
        <v>1812</v>
      </c>
      <c r="O896" s="21" t="s">
        <v>4231</v>
      </c>
      <c r="P896" s="21">
        <v>2</v>
      </c>
      <c r="Q896" s="4"/>
    </row>
    <row r="897" spans="1:17" s="5" customFormat="1" ht="18" customHeight="1">
      <c r="A897" s="21">
        <v>894</v>
      </c>
      <c r="B897" s="18" t="s">
        <v>4198</v>
      </c>
      <c r="C897" s="18" t="s">
        <v>4199</v>
      </c>
      <c r="D897" s="18" t="s">
        <v>4200</v>
      </c>
      <c r="E897" s="21" t="s">
        <v>4541</v>
      </c>
      <c r="F897" s="19" t="s">
        <v>4084</v>
      </c>
      <c r="G897" s="19" t="s">
        <v>4712</v>
      </c>
      <c r="H897" s="20">
        <v>50</v>
      </c>
      <c r="I897" s="20">
        <v>335</v>
      </c>
      <c r="J897" s="20">
        <v>385</v>
      </c>
      <c r="K897" s="21">
        <v>84.5</v>
      </c>
      <c r="L897" s="21">
        <v>469.5</v>
      </c>
      <c r="M897" s="21">
        <v>24</v>
      </c>
      <c r="N897" s="21" t="s">
        <v>4201</v>
      </c>
      <c r="O897" s="21" t="s">
        <v>4918</v>
      </c>
      <c r="P897" s="21">
        <v>2</v>
      </c>
      <c r="Q897" s="6"/>
    </row>
    <row r="898" spans="1:16" s="3" customFormat="1" ht="18" customHeight="1">
      <c r="A898" s="21">
        <v>895</v>
      </c>
      <c r="B898" s="18" t="s">
        <v>1745</v>
      </c>
      <c r="C898" s="19" t="s">
        <v>1770</v>
      </c>
      <c r="D898" s="18" t="s">
        <v>1771</v>
      </c>
      <c r="E898" s="18" t="s">
        <v>4541</v>
      </c>
      <c r="F898" s="19" t="s">
        <v>4084</v>
      </c>
      <c r="G898" s="19" t="s">
        <v>4704</v>
      </c>
      <c r="H898" s="20">
        <v>50</v>
      </c>
      <c r="I898" s="20">
        <v>253</v>
      </c>
      <c r="J898" s="20">
        <v>303</v>
      </c>
      <c r="K898" s="21">
        <v>67</v>
      </c>
      <c r="L898" s="23">
        <v>370</v>
      </c>
      <c r="M898" s="21">
        <v>153</v>
      </c>
      <c r="N898" s="21" t="s">
        <v>1772</v>
      </c>
      <c r="O898" s="21" t="s">
        <v>4231</v>
      </c>
      <c r="P898" s="21">
        <v>2</v>
      </c>
    </row>
    <row r="899" spans="1:16" s="3" customFormat="1" ht="18" customHeight="1">
      <c r="A899" s="21">
        <v>896</v>
      </c>
      <c r="B899" s="18" t="s">
        <v>1746</v>
      </c>
      <c r="C899" s="18" t="s">
        <v>1747</v>
      </c>
      <c r="D899" s="18" t="s">
        <v>1773</v>
      </c>
      <c r="E899" s="21" t="s">
        <v>4541</v>
      </c>
      <c r="F899" s="19" t="s">
        <v>4084</v>
      </c>
      <c r="G899" s="19" t="s">
        <v>4768</v>
      </c>
      <c r="H899" s="20">
        <v>50</v>
      </c>
      <c r="I899" s="20">
        <v>165</v>
      </c>
      <c r="J899" s="20">
        <v>215</v>
      </c>
      <c r="K899" s="21">
        <v>50</v>
      </c>
      <c r="L899" s="21">
        <v>265</v>
      </c>
      <c r="M899" s="21">
        <v>14</v>
      </c>
      <c r="N899" s="21" t="s">
        <v>1774</v>
      </c>
      <c r="O899" s="21" t="s">
        <v>4231</v>
      </c>
      <c r="P899" s="17">
        <v>2</v>
      </c>
    </row>
    <row r="900" spans="1:16" s="3" customFormat="1" ht="18" customHeight="1">
      <c r="A900" s="21">
        <v>897</v>
      </c>
      <c r="B900" s="18" t="s">
        <v>1743</v>
      </c>
      <c r="C900" s="19" t="s">
        <v>1744</v>
      </c>
      <c r="D900" s="18" t="s">
        <v>1768</v>
      </c>
      <c r="E900" s="19" t="s">
        <v>551</v>
      </c>
      <c r="F900" s="19" t="s">
        <v>4084</v>
      </c>
      <c r="G900" s="19" t="s">
        <v>4704</v>
      </c>
      <c r="H900" s="20">
        <v>50</v>
      </c>
      <c r="I900" s="20">
        <v>259</v>
      </c>
      <c r="J900" s="20">
        <v>309</v>
      </c>
      <c r="K900" s="21">
        <v>60</v>
      </c>
      <c r="L900" s="23">
        <v>369</v>
      </c>
      <c r="M900" s="21">
        <v>155</v>
      </c>
      <c r="N900" s="21" t="s">
        <v>1769</v>
      </c>
      <c r="O900" s="21" t="s">
        <v>4231</v>
      </c>
      <c r="P900" s="21">
        <v>2</v>
      </c>
    </row>
    <row r="901" spans="1:16" s="3" customFormat="1" ht="18" customHeight="1">
      <c r="A901" s="21">
        <v>898</v>
      </c>
      <c r="B901" s="19" t="s">
        <v>1799</v>
      </c>
      <c r="C901" s="19" t="s">
        <v>1753</v>
      </c>
      <c r="D901" s="19" t="s">
        <v>1800</v>
      </c>
      <c r="E901" s="21" t="s">
        <v>551</v>
      </c>
      <c r="F901" s="19" t="s">
        <v>4084</v>
      </c>
      <c r="G901" s="19" t="s">
        <v>4695</v>
      </c>
      <c r="H901" s="20">
        <v>50</v>
      </c>
      <c r="I901" s="20">
        <v>192</v>
      </c>
      <c r="J901" s="20">
        <v>242</v>
      </c>
      <c r="K901" s="21">
        <v>116</v>
      </c>
      <c r="L901" s="23">
        <v>358</v>
      </c>
      <c r="M901" s="21">
        <v>190</v>
      </c>
      <c r="N901" s="21" t="s">
        <v>1801</v>
      </c>
      <c r="O901" s="21" t="s">
        <v>4231</v>
      </c>
      <c r="P901" s="21">
        <v>2</v>
      </c>
    </row>
    <row r="902" spans="1:16" s="4" customFormat="1" ht="18" customHeight="1">
      <c r="A902" s="21">
        <v>899</v>
      </c>
      <c r="B902" s="18" t="s">
        <v>3744</v>
      </c>
      <c r="C902" s="19" t="s">
        <v>5002</v>
      </c>
      <c r="D902" s="18" t="s">
        <v>3745</v>
      </c>
      <c r="E902" s="21" t="s">
        <v>3743</v>
      </c>
      <c r="F902" s="19" t="s">
        <v>4685</v>
      </c>
      <c r="G902" s="19" t="s">
        <v>4692</v>
      </c>
      <c r="H902" s="20">
        <v>50</v>
      </c>
      <c r="I902" s="20">
        <v>226</v>
      </c>
      <c r="J902" s="20">
        <v>276</v>
      </c>
      <c r="K902" s="21">
        <v>76</v>
      </c>
      <c r="L902" s="21">
        <v>352</v>
      </c>
      <c r="M902" s="21">
        <v>103</v>
      </c>
      <c r="N902" s="21" t="s">
        <v>3746</v>
      </c>
      <c r="O902" s="21" t="s">
        <v>3747</v>
      </c>
      <c r="P902" s="21">
        <v>3</v>
      </c>
    </row>
    <row r="903" spans="1:17" s="5" customFormat="1" ht="18" customHeight="1">
      <c r="A903" s="21">
        <v>900</v>
      </c>
      <c r="B903" s="18" t="s">
        <v>568</v>
      </c>
      <c r="C903" s="18" t="s">
        <v>3477</v>
      </c>
      <c r="D903" s="18" t="s">
        <v>3478</v>
      </c>
      <c r="E903" s="18" t="s">
        <v>3479</v>
      </c>
      <c r="F903" s="19" t="s">
        <v>4685</v>
      </c>
      <c r="G903" s="19" t="s">
        <v>4704</v>
      </c>
      <c r="H903" s="20">
        <v>50</v>
      </c>
      <c r="I903" s="20">
        <v>284</v>
      </c>
      <c r="J903" s="20">
        <v>334</v>
      </c>
      <c r="K903" s="17">
        <v>169</v>
      </c>
      <c r="L903" s="24">
        <f>J903+K903</f>
        <v>503</v>
      </c>
      <c r="M903" s="17">
        <v>67</v>
      </c>
      <c r="N903" s="21" t="s">
        <v>1442</v>
      </c>
      <c r="O903" s="17" t="s">
        <v>5721</v>
      </c>
      <c r="P903" s="21">
        <v>3</v>
      </c>
      <c r="Q903" s="4"/>
    </row>
    <row r="904" spans="1:17" s="3" customFormat="1" ht="18" customHeight="1">
      <c r="A904" s="21">
        <v>901</v>
      </c>
      <c r="B904" s="18" t="s">
        <v>1252</v>
      </c>
      <c r="C904" s="18" t="s">
        <v>3630</v>
      </c>
      <c r="D904" s="18" t="s">
        <v>1253</v>
      </c>
      <c r="E904" s="21" t="s">
        <v>5686</v>
      </c>
      <c r="F904" s="19" t="s">
        <v>4685</v>
      </c>
      <c r="G904" s="19" t="s">
        <v>4775</v>
      </c>
      <c r="H904" s="20">
        <v>50</v>
      </c>
      <c r="I904" s="20">
        <v>228</v>
      </c>
      <c r="J904" s="20">
        <f>SUM(H904:I904)</f>
        <v>278</v>
      </c>
      <c r="K904" s="21">
        <v>140</v>
      </c>
      <c r="L904" s="21">
        <v>418</v>
      </c>
      <c r="M904" s="21">
        <v>76</v>
      </c>
      <c r="N904" s="21" t="s">
        <v>1225</v>
      </c>
      <c r="O904" s="21" t="s">
        <v>5610</v>
      </c>
      <c r="P904" s="21">
        <v>3</v>
      </c>
      <c r="Q904" s="4"/>
    </row>
    <row r="905" spans="1:16" s="3" customFormat="1" ht="18" customHeight="1">
      <c r="A905" s="21">
        <v>902</v>
      </c>
      <c r="B905" s="18" t="s">
        <v>4072</v>
      </c>
      <c r="C905" s="18" t="s">
        <v>4992</v>
      </c>
      <c r="D905" s="18" t="s">
        <v>4137</v>
      </c>
      <c r="E905" s="18" t="s">
        <v>95</v>
      </c>
      <c r="F905" s="19" t="s">
        <v>4685</v>
      </c>
      <c r="G905" s="19" t="s">
        <v>4712</v>
      </c>
      <c r="H905" s="20">
        <v>50</v>
      </c>
      <c r="I905" s="20">
        <v>310</v>
      </c>
      <c r="J905" s="20">
        <v>360</v>
      </c>
      <c r="K905" s="21">
        <v>111</v>
      </c>
      <c r="L905" s="21">
        <v>471</v>
      </c>
      <c r="M905" s="21">
        <v>22</v>
      </c>
      <c r="N905" s="21" t="s">
        <v>4138</v>
      </c>
      <c r="O905" s="21" t="s">
        <v>5656</v>
      </c>
      <c r="P905" s="17">
        <v>3</v>
      </c>
    </row>
    <row r="906" spans="1:17" s="5" customFormat="1" ht="18" customHeight="1">
      <c r="A906" s="21">
        <v>903</v>
      </c>
      <c r="B906" s="18" t="s">
        <v>4970</v>
      </c>
      <c r="C906" s="19" t="s">
        <v>4971</v>
      </c>
      <c r="D906" s="18" t="s">
        <v>2546</v>
      </c>
      <c r="E906" s="21" t="s">
        <v>2547</v>
      </c>
      <c r="F906" s="19" t="s">
        <v>4685</v>
      </c>
      <c r="G906" s="19" t="s">
        <v>4704</v>
      </c>
      <c r="H906" s="20">
        <v>50</v>
      </c>
      <c r="I906" s="20">
        <v>265</v>
      </c>
      <c r="J906" s="20">
        <v>315</v>
      </c>
      <c r="K906" s="17">
        <v>96</v>
      </c>
      <c r="L906" s="24">
        <f>J906+K906</f>
        <v>411</v>
      </c>
      <c r="M906" s="17">
        <v>118</v>
      </c>
      <c r="N906" s="21" t="s">
        <v>2548</v>
      </c>
      <c r="O906" s="17" t="s">
        <v>96</v>
      </c>
      <c r="P906" s="17">
        <v>3</v>
      </c>
      <c r="Q906" s="3"/>
    </row>
    <row r="907" spans="1:17" s="7" customFormat="1" ht="18" customHeight="1">
      <c r="A907" s="21">
        <v>904</v>
      </c>
      <c r="B907" s="18" t="s">
        <v>3430</v>
      </c>
      <c r="C907" s="18" t="s">
        <v>3431</v>
      </c>
      <c r="D907" s="18" t="s">
        <v>5254</v>
      </c>
      <c r="E907" s="18" t="s">
        <v>5658</v>
      </c>
      <c r="F907" s="19" t="s">
        <v>4685</v>
      </c>
      <c r="G907" s="19" t="s">
        <v>4712</v>
      </c>
      <c r="H907" s="20">
        <v>50</v>
      </c>
      <c r="I907" s="20">
        <v>239</v>
      </c>
      <c r="J907" s="20">
        <v>289</v>
      </c>
      <c r="K907" s="21">
        <v>99.5</v>
      </c>
      <c r="L907" s="21">
        <v>388.5</v>
      </c>
      <c r="M907" s="21">
        <v>47</v>
      </c>
      <c r="N907" s="21" t="s">
        <v>3285</v>
      </c>
      <c r="O907" s="21" t="s">
        <v>5656</v>
      </c>
      <c r="P907" s="21">
        <v>3</v>
      </c>
      <c r="Q907" s="3"/>
    </row>
    <row r="908" spans="1:17" s="8" customFormat="1" ht="18" customHeight="1">
      <c r="A908" s="21">
        <v>905</v>
      </c>
      <c r="B908" s="19" t="s">
        <v>5024</v>
      </c>
      <c r="C908" s="19" t="s">
        <v>5025</v>
      </c>
      <c r="D908" s="19" t="s">
        <v>5286</v>
      </c>
      <c r="E908" s="18" t="s">
        <v>5287</v>
      </c>
      <c r="F908" s="19" t="s">
        <v>4685</v>
      </c>
      <c r="G908" s="19" t="s">
        <v>4695</v>
      </c>
      <c r="H908" s="20">
        <v>50</v>
      </c>
      <c r="I908" s="20">
        <v>236</v>
      </c>
      <c r="J908" s="20">
        <v>286</v>
      </c>
      <c r="K908" s="21">
        <v>240</v>
      </c>
      <c r="L908" s="23">
        <v>526</v>
      </c>
      <c r="M908" s="21">
        <v>58</v>
      </c>
      <c r="N908" s="21" t="s">
        <v>5362</v>
      </c>
      <c r="O908" s="21" t="s">
        <v>5654</v>
      </c>
      <c r="P908" s="21">
        <v>3</v>
      </c>
      <c r="Q908" s="4"/>
    </row>
    <row r="909" spans="1:16" s="5" customFormat="1" ht="18" customHeight="1">
      <c r="A909" s="21">
        <v>906</v>
      </c>
      <c r="B909" s="19" t="s">
        <v>731</v>
      </c>
      <c r="C909" s="19" t="s">
        <v>732</v>
      </c>
      <c r="D909" s="19" t="s">
        <v>1518</v>
      </c>
      <c r="E909" s="18" t="s">
        <v>1519</v>
      </c>
      <c r="F909" s="19" t="s">
        <v>4685</v>
      </c>
      <c r="G909" s="19" t="s">
        <v>4695</v>
      </c>
      <c r="H909" s="20">
        <v>50</v>
      </c>
      <c r="I909" s="20">
        <v>269</v>
      </c>
      <c r="J909" s="20">
        <v>319</v>
      </c>
      <c r="K909" s="21">
        <v>105</v>
      </c>
      <c r="L909" s="23">
        <v>424</v>
      </c>
      <c r="M909" s="21">
        <v>134</v>
      </c>
      <c r="N909" s="21" t="s">
        <v>114</v>
      </c>
      <c r="O909" s="21" t="s">
        <v>5183</v>
      </c>
      <c r="P909" s="21">
        <v>3</v>
      </c>
    </row>
    <row r="910" spans="1:17" s="3" customFormat="1" ht="18" customHeight="1">
      <c r="A910" s="21">
        <v>907</v>
      </c>
      <c r="B910" s="19" t="s">
        <v>307</v>
      </c>
      <c r="C910" s="19" t="s">
        <v>601</v>
      </c>
      <c r="D910" s="19" t="s">
        <v>308</v>
      </c>
      <c r="E910" s="19" t="s">
        <v>4561</v>
      </c>
      <c r="F910" s="19" t="s">
        <v>4084</v>
      </c>
      <c r="G910" s="19" t="s">
        <v>4695</v>
      </c>
      <c r="H910" s="20">
        <v>50</v>
      </c>
      <c r="I910" s="20">
        <v>260</v>
      </c>
      <c r="J910" s="20">
        <v>310</v>
      </c>
      <c r="K910" s="21">
        <v>176</v>
      </c>
      <c r="L910" s="23">
        <v>486</v>
      </c>
      <c r="M910" s="21">
        <v>87</v>
      </c>
      <c r="N910" s="21" t="s">
        <v>1762</v>
      </c>
      <c r="O910" s="21" t="s">
        <v>4918</v>
      </c>
      <c r="P910" s="21">
        <v>3</v>
      </c>
      <c r="Q910" s="9"/>
    </row>
    <row r="911" spans="1:16" s="5" customFormat="1" ht="18" customHeight="1">
      <c r="A911" s="21">
        <v>908</v>
      </c>
      <c r="B911" s="18" t="s">
        <v>2395</v>
      </c>
      <c r="C911" s="18" t="s">
        <v>3569</v>
      </c>
      <c r="D911" s="18" t="s">
        <v>3218</v>
      </c>
      <c r="E911" s="18" t="s">
        <v>3219</v>
      </c>
      <c r="F911" s="19" t="s">
        <v>4084</v>
      </c>
      <c r="G911" s="19" t="s">
        <v>4747</v>
      </c>
      <c r="H911" s="20">
        <v>50</v>
      </c>
      <c r="I911" s="20">
        <v>213</v>
      </c>
      <c r="J911" s="20">
        <v>263</v>
      </c>
      <c r="K911" s="21">
        <v>131</v>
      </c>
      <c r="L911" s="21">
        <v>394</v>
      </c>
      <c r="M911" s="21">
        <v>70</v>
      </c>
      <c r="N911" s="21" t="s">
        <v>2030</v>
      </c>
      <c r="O911" s="21" t="s">
        <v>3570</v>
      </c>
      <c r="P911" s="21">
        <v>3</v>
      </c>
    </row>
    <row r="912" spans="1:16" s="4" customFormat="1" ht="18" customHeight="1">
      <c r="A912" s="21">
        <v>909</v>
      </c>
      <c r="B912" s="18" t="s">
        <v>2444</v>
      </c>
      <c r="C912" s="19" t="s">
        <v>933</v>
      </c>
      <c r="D912" s="18" t="s">
        <v>934</v>
      </c>
      <c r="E912" s="18" t="s">
        <v>935</v>
      </c>
      <c r="F912" s="19" t="s">
        <v>4084</v>
      </c>
      <c r="G912" s="19" t="s">
        <v>4747</v>
      </c>
      <c r="H912" s="20">
        <v>50</v>
      </c>
      <c r="I912" s="20">
        <v>246</v>
      </c>
      <c r="J912" s="20">
        <v>296</v>
      </c>
      <c r="K912" s="21">
        <v>103</v>
      </c>
      <c r="L912" s="21">
        <v>399</v>
      </c>
      <c r="M912" s="21">
        <v>67</v>
      </c>
      <c r="N912" s="21" t="s">
        <v>2062</v>
      </c>
      <c r="O912" s="21" t="s">
        <v>107</v>
      </c>
      <c r="P912" s="21">
        <v>3</v>
      </c>
    </row>
    <row r="913" spans="1:17" s="5" customFormat="1" ht="18" customHeight="1">
      <c r="A913" s="21">
        <v>910</v>
      </c>
      <c r="B913" s="18" t="s">
        <v>4088</v>
      </c>
      <c r="C913" s="18" t="s">
        <v>802</v>
      </c>
      <c r="D913" s="18" t="s">
        <v>803</v>
      </c>
      <c r="E913" s="19" t="s">
        <v>393</v>
      </c>
      <c r="F913" s="19" t="s">
        <v>4084</v>
      </c>
      <c r="G913" s="19" t="s">
        <v>4747</v>
      </c>
      <c r="H913" s="20">
        <v>50</v>
      </c>
      <c r="I913" s="20">
        <v>183</v>
      </c>
      <c r="J913" s="20">
        <v>233</v>
      </c>
      <c r="K913" s="21">
        <v>116</v>
      </c>
      <c r="L913" s="21">
        <v>349</v>
      </c>
      <c r="M913" s="21">
        <v>76</v>
      </c>
      <c r="N913" s="21" t="s">
        <v>804</v>
      </c>
      <c r="O913" s="21" t="s">
        <v>3501</v>
      </c>
      <c r="P913" s="21">
        <v>3</v>
      </c>
      <c r="Q913" s="3"/>
    </row>
    <row r="914" spans="1:17" s="5" customFormat="1" ht="18" customHeight="1">
      <c r="A914" s="21">
        <v>911</v>
      </c>
      <c r="B914" s="18" t="s">
        <v>4075</v>
      </c>
      <c r="C914" s="19" t="s">
        <v>3923</v>
      </c>
      <c r="D914" s="18" t="s">
        <v>3495</v>
      </c>
      <c r="E914" s="18" t="s">
        <v>3496</v>
      </c>
      <c r="F914" s="19" t="s">
        <v>4685</v>
      </c>
      <c r="G914" s="19" t="s">
        <v>4747</v>
      </c>
      <c r="H914" s="20">
        <v>50</v>
      </c>
      <c r="I914" s="20">
        <v>358</v>
      </c>
      <c r="J914" s="20">
        <v>408</v>
      </c>
      <c r="K914" s="21">
        <v>136</v>
      </c>
      <c r="L914" s="21">
        <v>544</v>
      </c>
      <c r="M914" s="21">
        <v>26</v>
      </c>
      <c r="N914" s="21" t="s">
        <v>2005</v>
      </c>
      <c r="O914" s="21" t="s">
        <v>3497</v>
      </c>
      <c r="P914" s="21">
        <v>4</v>
      </c>
      <c r="Q914" s="6"/>
    </row>
    <row r="915" spans="1:16" s="3" customFormat="1" ht="18" customHeight="1">
      <c r="A915" s="21">
        <v>912</v>
      </c>
      <c r="B915" s="18" t="s">
        <v>2622</v>
      </c>
      <c r="C915" s="19" t="s">
        <v>3466</v>
      </c>
      <c r="D915" s="18" t="s">
        <v>3467</v>
      </c>
      <c r="E915" s="21" t="s">
        <v>4823</v>
      </c>
      <c r="F915" s="19" t="s">
        <v>4685</v>
      </c>
      <c r="G915" s="19" t="s">
        <v>4747</v>
      </c>
      <c r="H915" s="20">
        <v>40</v>
      </c>
      <c r="I915" s="20">
        <v>341</v>
      </c>
      <c r="J915" s="20">
        <v>381</v>
      </c>
      <c r="K915" s="21">
        <v>190</v>
      </c>
      <c r="L915" s="21">
        <v>571</v>
      </c>
      <c r="M915" s="21">
        <v>22</v>
      </c>
      <c r="N915" s="21" t="s">
        <v>793</v>
      </c>
      <c r="O915" s="21" t="s">
        <v>3468</v>
      </c>
      <c r="P915" s="21">
        <v>4</v>
      </c>
    </row>
    <row r="916" spans="1:17" s="3" customFormat="1" ht="18" customHeight="1">
      <c r="A916" s="21">
        <v>913</v>
      </c>
      <c r="B916" s="18" t="s">
        <v>3918</v>
      </c>
      <c r="C916" s="19" t="s">
        <v>3919</v>
      </c>
      <c r="D916" s="18" t="s">
        <v>3469</v>
      </c>
      <c r="E916" s="21" t="s">
        <v>3470</v>
      </c>
      <c r="F916" s="19" t="s">
        <v>4685</v>
      </c>
      <c r="G916" s="19" t="s">
        <v>4704</v>
      </c>
      <c r="H916" s="20">
        <v>50</v>
      </c>
      <c r="I916" s="20">
        <v>243</v>
      </c>
      <c r="J916" s="20">
        <v>293</v>
      </c>
      <c r="K916" s="17">
        <v>119</v>
      </c>
      <c r="L916" s="24">
        <f>J916+K916</f>
        <v>412</v>
      </c>
      <c r="M916" s="17">
        <v>142</v>
      </c>
      <c r="N916" s="21" t="s">
        <v>794</v>
      </c>
      <c r="O916" s="17" t="s">
        <v>3471</v>
      </c>
      <c r="P916" s="21">
        <v>4</v>
      </c>
      <c r="Q916" s="15"/>
    </row>
    <row r="917" spans="1:17" s="8" customFormat="1" ht="18" customHeight="1">
      <c r="A917" s="21">
        <v>914</v>
      </c>
      <c r="B917" s="18" t="s">
        <v>4062</v>
      </c>
      <c r="C917" s="18" t="s">
        <v>1446</v>
      </c>
      <c r="D917" s="18" t="s">
        <v>3490</v>
      </c>
      <c r="E917" s="18" t="s">
        <v>4823</v>
      </c>
      <c r="F917" s="19" t="s">
        <v>4685</v>
      </c>
      <c r="G917" s="19" t="s">
        <v>4686</v>
      </c>
      <c r="H917" s="20">
        <v>20</v>
      </c>
      <c r="I917" s="20">
        <v>263</v>
      </c>
      <c r="J917" s="20">
        <v>283</v>
      </c>
      <c r="K917" s="21">
        <v>127</v>
      </c>
      <c r="L917" s="21">
        <v>410</v>
      </c>
      <c r="M917" s="21">
        <v>27</v>
      </c>
      <c r="N917" s="21" t="s">
        <v>2308</v>
      </c>
      <c r="O917" s="21" t="s">
        <v>5713</v>
      </c>
      <c r="P917" s="21">
        <v>4</v>
      </c>
      <c r="Q917" s="5"/>
    </row>
    <row r="918" spans="1:17" s="6" customFormat="1" ht="18" customHeight="1">
      <c r="A918" s="21">
        <v>915</v>
      </c>
      <c r="B918" s="18" t="s">
        <v>3685</v>
      </c>
      <c r="C918" s="19" t="s">
        <v>5207</v>
      </c>
      <c r="D918" s="18" t="s">
        <v>1995</v>
      </c>
      <c r="E918" s="18" t="s">
        <v>1996</v>
      </c>
      <c r="F918" s="19" t="s">
        <v>4685</v>
      </c>
      <c r="G918" s="19" t="s">
        <v>4692</v>
      </c>
      <c r="H918" s="20">
        <v>40</v>
      </c>
      <c r="I918" s="20">
        <v>314</v>
      </c>
      <c r="J918" s="20">
        <v>354</v>
      </c>
      <c r="K918" s="21">
        <v>145</v>
      </c>
      <c r="L918" s="21">
        <v>499</v>
      </c>
      <c r="M918" s="21">
        <v>50</v>
      </c>
      <c r="N918" s="21" t="s">
        <v>788</v>
      </c>
      <c r="O918" s="21" t="s">
        <v>212</v>
      </c>
      <c r="P918" s="21">
        <v>4</v>
      </c>
      <c r="Q918" s="3"/>
    </row>
    <row r="919" spans="1:17" s="2" customFormat="1" ht="18" customHeight="1">
      <c r="A919" s="21">
        <v>916</v>
      </c>
      <c r="B919" s="18" t="s">
        <v>3685</v>
      </c>
      <c r="C919" s="18" t="s">
        <v>1997</v>
      </c>
      <c r="D919" s="18" t="s">
        <v>1998</v>
      </c>
      <c r="E919" s="18" t="s">
        <v>4772</v>
      </c>
      <c r="F919" s="19" t="s">
        <v>4685</v>
      </c>
      <c r="G919" s="19" t="s">
        <v>4692</v>
      </c>
      <c r="H919" s="20">
        <v>40</v>
      </c>
      <c r="I919" s="20">
        <v>359</v>
      </c>
      <c r="J919" s="20">
        <v>399</v>
      </c>
      <c r="K919" s="21">
        <v>148</v>
      </c>
      <c r="L919" s="21">
        <v>547</v>
      </c>
      <c r="M919" s="21">
        <v>41</v>
      </c>
      <c r="N919" s="21" t="s">
        <v>789</v>
      </c>
      <c r="O919" s="21" t="s">
        <v>5672</v>
      </c>
      <c r="P919" s="21">
        <v>4</v>
      </c>
      <c r="Q919" s="3"/>
    </row>
    <row r="920" spans="1:17" s="3" customFormat="1" ht="18" customHeight="1">
      <c r="A920" s="21">
        <v>917</v>
      </c>
      <c r="B920" s="18" t="s">
        <v>4034</v>
      </c>
      <c r="C920" s="19" t="s">
        <v>3920</v>
      </c>
      <c r="D920" s="18" t="s">
        <v>3480</v>
      </c>
      <c r="E920" s="18" t="s">
        <v>3481</v>
      </c>
      <c r="F920" s="19" t="s">
        <v>4685</v>
      </c>
      <c r="G920" s="19" t="s">
        <v>4686</v>
      </c>
      <c r="H920" s="20">
        <v>50</v>
      </c>
      <c r="I920" s="20">
        <v>293</v>
      </c>
      <c r="J920" s="20">
        <v>343</v>
      </c>
      <c r="K920" s="21">
        <v>170</v>
      </c>
      <c r="L920" s="21">
        <v>513</v>
      </c>
      <c r="M920" s="21">
        <v>14</v>
      </c>
      <c r="N920" s="21" t="s">
        <v>4687</v>
      </c>
      <c r="O920" s="21" t="s">
        <v>5636</v>
      </c>
      <c r="P920" s="21">
        <v>4</v>
      </c>
      <c r="Q920" s="4"/>
    </row>
    <row r="921" spans="1:17" s="3" customFormat="1" ht="18" customHeight="1">
      <c r="A921" s="21">
        <v>918</v>
      </c>
      <c r="B921" s="18" t="s">
        <v>3482</v>
      </c>
      <c r="C921" s="18" t="s">
        <v>796</v>
      </c>
      <c r="D921" s="18" t="s">
        <v>3483</v>
      </c>
      <c r="E921" s="18" t="s">
        <v>4772</v>
      </c>
      <c r="F921" s="19" t="s">
        <v>5695</v>
      </c>
      <c r="G921" s="19" t="s">
        <v>4768</v>
      </c>
      <c r="H921" s="20">
        <v>50</v>
      </c>
      <c r="I921" s="20">
        <v>538</v>
      </c>
      <c r="J921" s="20">
        <v>588</v>
      </c>
      <c r="K921" s="21">
        <v>335</v>
      </c>
      <c r="L921" s="21">
        <v>943</v>
      </c>
      <c r="M921" s="21">
        <v>1</v>
      </c>
      <c r="N921" s="21" t="s">
        <v>1443</v>
      </c>
      <c r="O921" s="21" t="s">
        <v>5715</v>
      </c>
      <c r="P921" s="21">
        <v>4</v>
      </c>
      <c r="Q921" s="6"/>
    </row>
    <row r="922" spans="1:16" s="3" customFormat="1" ht="18" customHeight="1">
      <c r="A922" s="21">
        <v>919</v>
      </c>
      <c r="B922" s="18" t="s">
        <v>4021</v>
      </c>
      <c r="C922" s="18" t="s">
        <v>4022</v>
      </c>
      <c r="D922" s="18" t="s">
        <v>1899</v>
      </c>
      <c r="E922" s="18" t="s">
        <v>3190</v>
      </c>
      <c r="F922" s="19" t="s">
        <v>4685</v>
      </c>
      <c r="G922" s="19" t="s">
        <v>4747</v>
      </c>
      <c r="H922" s="20">
        <v>50</v>
      </c>
      <c r="I922" s="20">
        <v>303</v>
      </c>
      <c r="J922" s="20">
        <v>353</v>
      </c>
      <c r="K922" s="21">
        <v>166</v>
      </c>
      <c r="L922" s="21">
        <v>519</v>
      </c>
      <c r="M922" s="21">
        <v>29</v>
      </c>
      <c r="N922" s="21" t="s">
        <v>3389</v>
      </c>
      <c r="O922" s="21" t="s">
        <v>5656</v>
      </c>
      <c r="P922" s="21">
        <v>4</v>
      </c>
    </row>
    <row r="923" spans="1:16" s="3" customFormat="1" ht="18" customHeight="1">
      <c r="A923" s="21">
        <v>920</v>
      </c>
      <c r="B923" s="19" t="s">
        <v>1990</v>
      </c>
      <c r="C923" s="19" t="s">
        <v>5204</v>
      </c>
      <c r="D923" s="19" t="s">
        <v>1991</v>
      </c>
      <c r="E923" s="21" t="s">
        <v>4789</v>
      </c>
      <c r="F923" s="19" t="s">
        <v>4685</v>
      </c>
      <c r="G923" s="19" t="s">
        <v>4695</v>
      </c>
      <c r="H923" s="20">
        <v>40</v>
      </c>
      <c r="I923" s="20">
        <v>256</v>
      </c>
      <c r="J923" s="20">
        <v>296</v>
      </c>
      <c r="K923" s="21">
        <v>119</v>
      </c>
      <c r="L923" s="23">
        <v>415</v>
      </c>
      <c r="M923" s="21">
        <v>147</v>
      </c>
      <c r="N923" s="21" t="s">
        <v>5466</v>
      </c>
      <c r="O923" s="21" t="s">
        <v>1992</v>
      </c>
      <c r="P923" s="21">
        <v>4</v>
      </c>
    </row>
    <row r="924" spans="1:16" s="3" customFormat="1" ht="18" customHeight="1">
      <c r="A924" s="21">
        <v>921</v>
      </c>
      <c r="B924" s="18" t="s">
        <v>2453</v>
      </c>
      <c r="C924" s="18" t="s">
        <v>5206</v>
      </c>
      <c r="D924" s="18" t="s">
        <v>1993</v>
      </c>
      <c r="E924" s="18" t="s">
        <v>5736</v>
      </c>
      <c r="F924" s="19" t="s">
        <v>4685</v>
      </c>
      <c r="G924" s="19" t="s">
        <v>4686</v>
      </c>
      <c r="H924" s="20">
        <v>50</v>
      </c>
      <c r="I924" s="20">
        <v>308</v>
      </c>
      <c r="J924" s="20">
        <v>358</v>
      </c>
      <c r="K924" s="21">
        <v>185</v>
      </c>
      <c r="L924" s="21">
        <v>543</v>
      </c>
      <c r="M924" s="21">
        <v>10</v>
      </c>
      <c r="N924" s="21" t="s">
        <v>1994</v>
      </c>
      <c r="O924" s="21" t="s">
        <v>5636</v>
      </c>
      <c r="P924" s="21">
        <v>4</v>
      </c>
    </row>
    <row r="925" spans="1:16" s="3" customFormat="1" ht="18" customHeight="1">
      <c r="A925" s="21">
        <v>922</v>
      </c>
      <c r="B925" s="18" t="s">
        <v>5211</v>
      </c>
      <c r="C925" s="19" t="s">
        <v>5212</v>
      </c>
      <c r="D925" s="18" t="s">
        <v>1572</v>
      </c>
      <c r="E925" s="18" t="s">
        <v>1573</v>
      </c>
      <c r="F925" s="19" t="s">
        <v>4685</v>
      </c>
      <c r="G925" s="19" t="s">
        <v>4704</v>
      </c>
      <c r="H925" s="20">
        <v>20</v>
      </c>
      <c r="I925" s="20">
        <v>247</v>
      </c>
      <c r="J925" s="20">
        <v>267</v>
      </c>
      <c r="K925" s="17">
        <v>169</v>
      </c>
      <c r="L925" s="24">
        <f>J925+K925</f>
        <v>436</v>
      </c>
      <c r="M925" s="17">
        <v>103</v>
      </c>
      <c r="N925" s="21" t="s">
        <v>792</v>
      </c>
      <c r="O925" s="17" t="s">
        <v>3464</v>
      </c>
      <c r="P925" s="21">
        <v>4</v>
      </c>
    </row>
    <row r="926" spans="1:17" s="3" customFormat="1" ht="18" customHeight="1">
      <c r="A926" s="21">
        <v>923</v>
      </c>
      <c r="B926" s="19" t="s">
        <v>1005</v>
      </c>
      <c r="C926" s="21" t="s">
        <v>1568</v>
      </c>
      <c r="D926" s="19" t="s">
        <v>1569</v>
      </c>
      <c r="E926" s="18" t="s">
        <v>5247</v>
      </c>
      <c r="F926" s="19" t="s">
        <v>4685</v>
      </c>
      <c r="G926" s="19" t="s">
        <v>4695</v>
      </c>
      <c r="H926" s="20">
        <v>50</v>
      </c>
      <c r="I926" s="20">
        <v>342</v>
      </c>
      <c r="J926" s="20">
        <v>392</v>
      </c>
      <c r="K926" s="21">
        <v>130</v>
      </c>
      <c r="L926" s="23">
        <v>412</v>
      </c>
      <c r="M926" s="21">
        <v>45</v>
      </c>
      <c r="N926" s="21" t="s">
        <v>1845</v>
      </c>
      <c r="O926" s="21" t="s">
        <v>1846</v>
      </c>
      <c r="P926" s="21">
        <v>4</v>
      </c>
      <c r="Q926" s="4"/>
    </row>
    <row r="927" spans="1:17" s="3" customFormat="1" ht="18" customHeight="1">
      <c r="A927" s="21">
        <v>924</v>
      </c>
      <c r="B927" s="18" t="s">
        <v>1006</v>
      </c>
      <c r="C927" s="19" t="s">
        <v>1847</v>
      </c>
      <c r="D927" s="18" t="s">
        <v>1848</v>
      </c>
      <c r="E927" s="18" t="s">
        <v>1849</v>
      </c>
      <c r="F927" s="19" t="s">
        <v>5695</v>
      </c>
      <c r="G927" s="19" t="s">
        <v>4747</v>
      </c>
      <c r="H927" s="20">
        <v>50</v>
      </c>
      <c r="I927" s="20">
        <v>497</v>
      </c>
      <c r="J927" s="20">
        <v>547</v>
      </c>
      <c r="K927" s="21">
        <v>155</v>
      </c>
      <c r="L927" s="21">
        <v>702</v>
      </c>
      <c r="M927" s="21">
        <v>5</v>
      </c>
      <c r="N927" s="21" t="s">
        <v>1850</v>
      </c>
      <c r="O927" s="21" t="s">
        <v>3472</v>
      </c>
      <c r="P927" s="21">
        <v>4</v>
      </c>
      <c r="Q927" s="10"/>
    </row>
    <row r="928" spans="1:17" s="3" customFormat="1" ht="18" customHeight="1">
      <c r="A928" s="21">
        <v>925</v>
      </c>
      <c r="B928" s="18" t="s">
        <v>3452</v>
      </c>
      <c r="C928" s="18" t="s">
        <v>1436</v>
      </c>
      <c r="D928" s="18" t="s">
        <v>1437</v>
      </c>
      <c r="E928" s="18" t="s">
        <v>4749</v>
      </c>
      <c r="F928" s="19" t="s">
        <v>4685</v>
      </c>
      <c r="G928" s="19" t="s">
        <v>4692</v>
      </c>
      <c r="H928" s="20">
        <v>50</v>
      </c>
      <c r="I928" s="20">
        <v>499</v>
      </c>
      <c r="J928" s="20">
        <v>549</v>
      </c>
      <c r="K928" s="21">
        <v>231</v>
      </c>
      <c r="L928" s="21">
        <v>780</v>
      </c>
      <c r="M928" s="21">
        <v>6</v>
      </c>
      <c r="N928" s="21" t="s">
        <v>3453</v>
      </c>
      <c r="O928" s="21" t="s">
        <v>5654</v>
      </c>
      <c r="P928" s="21">
        <v>4</v>
      </c>
      <c r="Q928" s="8"/>
    </row>
    <row r="929" spans="1:17" s="3" customFormat="1" ht="18" customHeight="1">
      <c r="A929" s="21">
        <v>926</v>
      </c>
      <c r="B929" s="18" t="s">
        <v>3452</v>
      </c>
      <c r="C929" s="18" t="s">
        <v>3475</v>
      </c>
      <c r="D929" s="18" t="s">
        <v>1437</v>
      </c>
      <c r="E929" s="18" t="s">
        <v>4749</v>
      </c>
      <c r="F929" s="19" t="s">
        <v>4685</v>
      </c>
      <c r="G929" s="19" t="s">
        <v>4692</v>
      </c>
      <c r="H929" s="20">
        <v>50</v>
      </c>
      <c r="I929" s="20">
        <v>469</v>
      </c>
      <c r="J929" s="20">
        <v>519</v>
      </c>
      <c r="K929" s="21">
        <v>241</v>
      </c>
      <c r="L929" s="21">
        <v>760</v>
      </c>
      <c r="M929" s="21">
        <v>7</v>
      </c>
      <c r="N929" s="21" t="s">
        <v>1438</v>
      </c>
      <c r="O929" s="21" t="s">
        <v>5654</v>
      </c>
      <c r="P929" s="21">
        <v>4</v>
      </c>
      <c r="Q929" s="5"/>
    </row>
    <row r="930" spans="1:16" s="3" customFormat="1" ht="18" customHeight="1">
      <c r="A930" s="21">
        <v>927</v>
      </c>
      <c r="B930" s="18" t="s">
        <v>4043</v>
      </c>
      <c r="C930" s="19" t="s">
        <v>3921</v>
      </c>
      <c r="D930" s="18" t="s">
        <v>3484</v>
      </c>
      <c r="E930" s="18" t="s">
        <v>1444</v>
      </c>
      <c r="F930" s="19" t="s">
        <v>5695</v>
      </c>
      <c r="G930" s="19" t="s">
        <v>4692</v>
      </c>
      <c r="H930" s="20">
        <v>50</v>
      </c>
      <c r="I930" s="20">
        <v>430</v>
      </c>
      <c r="J930" s="20">
        <v>480</v>
      </c>
      <c r="K930" s="21">
        <v>245</v>
      </c>
      <c r="L930" s="21">
        <v>725</v>
      </c>
      <c r="M930" s="21">
        <v>9</v>
      </c>
      <c r="N930" s="21" t="s">
        <v>3485</v>
      </c>
      <c r="O930" s="21" t="s">
        <v>5654</v>
      </c>
      <c r="P930" s="21">
        <v>4</v>
      </c>
    </row>
    <row r="931" spans="1:17" s="3" customFormat="1" ht="18" customHeight="1">
      <c r="A931" s="21">
        <v>928</v>
      </c>
      <c r="B931" s="18" t="s">
        <v>1010</v>
      </c>
      <c r="C931" s="19" t="s">
        <v>3473</v>
      </c>
      <c r="D931" s="18" t="s">
        <v>795</v>
      </c>
      <c r="E931" s="18" t="s">
        <v>1434</v>
      </c>
      <c r="F931" s="21" t="s">
        <v>5695</v>
      </c>
      <c r="G931" s="19" t="s">
        <v>4686</v>
      </c>
      <c r="H931" s="20">
        <v>50</v>
      </c>
      <c r="I931" s="20">
        <v>259</v>
      </c>
      <c r="J931" s="20">
        <v>309</v>
      </c>
      <c r="K931" s="21">
        <v>180</v>
      </c>
      <c r="L931" s="21">
        <v>489</v>
      </c>
      <c r="M931" s="21">
        <v>12</v>
      </c>
      <c r="N931" s="21" t="s">
        <v>1435</v>
      </c>
      <c r="O931" s="21" t="s">
        <v>5636</v>
      </c>
      <c r="P931" s="21">
        <v>4</v>
      </c>
      <c r="Q931" s="4"/>
    </row>
    <row r="932" spans="1:17" s="4" customFormat="1" ht="18" customHeight="1">
      <c r="A932" s="21">
        <v>929</v>
      </c>
      <c r="B932" s="18" t="s">
        <v>1979</v>
      </c>
      <c r="C932" s="19" t="s">
        <v>5199</v>
      </c>
      <c r="D932" s="18" t="s">
        <v>1980</v>
      </c>
      <c r="E932" s="18" t="s">
        <v>4754</v>
      </c>
      <c r="F932" s="19" t="s">
        <v>4685</v>
      </c>
      <c r="G932" s="19" t="s">
        <v>4692</v>
      </c>
      <c r="H932" s="20">
        <v>20</v>
      </c>
      <c r="I932" s="20">
        <v>252</v>
      </c>
      <c r="J932" s="20">
        <v>272</v>
      </c>
      <c r="K932" s="21">
        <v>202</v>
      </c>
      <c r="L932" s="21">
        <v>474</v>
      </c>
      <c r="M932" s="21">
        <v>54</v>
      </c>
      <c r="N932" s="21" t="s">
        <v>787</v>
      </c>
      <c r="O932" s="21" t="s">
        <v>1981</v>
      </c>
      <c r="P932" s="21">
        <v>4</v>
      </c>
      <c r="Q932" s="3"/>
    </row>
    <row r="933" spans="1:16" s="8" customFormat="1" ht="18" customHeight="1">
      <c r="A933" s="21">
        <v>930</v>
      </c>
      <c r="B933" s="18" t="s">
        <v>5201</v>
      </c>
      <c r="C933" s="18" t="s">
        <v>664</v>
      </c>
      <c r="D933" s="18" t="s">
        <v>5464</v>
      </c>
      <c r="E933" s="21" t="s">
        <v>5465</v>
      </c>
      <c r="F933" s="19" t="s">
        <v>4685</v>
      </c>
      <c r="G933" s="19" t="s">
        <v>4692</v>
      </c>
      <c r="H933" s="20">
        <v>50</v>
      </c>
      <c r="I933" s="20">
        <v>321</v>
      </c>
      <c r="J933" s="20">
        <v>371</v>
      </c>
      <c r="K933" s="21">
        <v>180.5</v>
      </c>
      <c r="L933" s="21">
        <v>551.5</v>
      </c>
      <c r="M933" s="21">
        <v>37</v>
      </c>
      <c r="N933" s="21" t="s">
        <v>1985</v>
      </c>
      <c r="O933" s="21" t="s">
        <v>5654</v>
      </c>
      <c r="P933" s="21">
        <v>4</v>
      </c>
    </row>
    <row r="934" spans="1:17" s="4" customFormat="1" ht="18" customHeight="1">
      <c r="A934" s="21">
        <v>931</v>
      </c>
      <c r="B934" s="18" t="s">
        <v>5202</v>
      </c>
      <c r="C934" s="18" t="s">
        <v>5203</v>
      </c>
      <c r="D934" s="18" t="s">
        <v>1986</v>
      </c>
      <c r="E934" s="21" t="s">
        <v>1987</v>
      </c>
      <c r="F934" s="19" t="s">
        <v>4685</v>
      </c>
      <c r="G934" s="19" t="s">
        <v>4768</v>
      </c>
      <c r="H934" s="20">
        <v>30</v>
      </c>
      <c r="I934" s="20">
        <v>253</v>
      </c>
      <c r="J934" s="20">
        <v>283</v>
      </c>
      <c r="K934" s="21">
        <v>170</v>
      </c>
      <c r="L934" s="21">
        <v>453</v>
      </c>
      <c r="M934" s="21">
        <v>12</v>
      </c>
      <c r="N934" s="21" t="s">
        <v>1988</v>
      </c>
      <c r="O934" s="21" t="s">
        <v>1989</v>
      </c>
      <c r="P934" s="21">
        <v>4</v>
      </c>
      <c r="Q934" s="3"/>
    </row>
    <row r="935" spans="1:17" s="4" customFormat="1" ht="18" customHeight="1">
      <c r="A935" s="21">
        <v>932</v>
      </c>
      <c r="B935" s="19" t="s">
        <v>5205</v>
      </c>
      <c r="C935" s="19" t="s">
        <v>5467</v>
      </c>
      <c r="D935" s="19" t="s">
        <v>5468</v>
      </c>
      <c r="E935" s="21" t="s">
        <v>4754</v>
      </c>
      <c r="F935" s="19" t="s">
        <v>4685</v>
      </c>
      <c r="G935" s="19" t="s">
        <v>4695</v>
      </c>
      <c r="H935" s="20">
        <v>50</v>
      </c>
      <c r="I935" s="20">
        <v>231</v>
      </c>
      <c r="J935" s="20">
        <v>281</v>
      </c>
      <c r="K935" s="21">
        <v>142</v>
      </c>
      <c r="L935" s="23">
        <v>423</v>
      </c>
      <c r="M935" s="21">
        <v>138</v>
      </c>
      <c r="N935" s="21" t="s">
        <v>5469</v>
      </c>
      <c r="O935" s="21" t="s">
        <v>1989</v>
      </c>
      <c r="P935" s="21">
        <v>4</v>
      </c>
      <c r="Q935" s="3"/>
    </row>
    <row r="936" spans="1:17" s="3" customFormat="1" ht="18" customHeight="1">
      <c r="A936" s="21">
        <v>933</v>
      </c>
      <c r="B936" s="18" t="s">
        <v>3459</v>
      </c>
      <c r="C936" s="19" t="s">
        <v>5208</v>
      </c>
      <c r="D936" s="18" t="s">
        <v>3460</v>
      </c>
      <c r="E936" s="18" t="s">
        <v>4754</v>
      </c>
      <c r="F936" s="19" t="s">
        <v>4685</v>
      </c>
      <c r="G936" s="19" t="s">
        <v>4775</v>
      </c>
      <c r="H936" s="20">
        <v>50</v>
      </c>
      <c r="I936" s="20">
        <v>304</v>
      </c>
      <c r="J936" s="20">
        <v>354</v>
      </c>
      <c r="K936" s="21">
        <v>124</v>
      </c>
      <c r="L936" s="21">
        <v>478</v>
      </c>
      <c r="M936" s="21">
        <v>49</v>
      </c>
      <c r="N936" s="21" t="s">
        <v>1570</v>
      </c>
      <c r="O936" s="21" t="s">
        <v>5715</v>
      </c>
      <c r="P936" s="21">
        <v>4</v>
      </c>
      <c r="Q936" s="16"/>
    </row>
    <row r="937" spans="1:17" s="4" customFormat="1" ht="18" customHeight="1">
      <c r="A937" s="21">
        <v>934</v>
      </c>
      <c r="B937" s="19" t="s">
        <v>5209</v>
      </c>
      <c r="C937" s="19" t="s">
        <v>5210</v>
      </c>
      <c r="D937" s="19" t="s">
        <v>3461</v>
      </c>
      <c r="E937" s="21" t="s">
        <v>3462</v>
      </c>
      <c r="F937" s="19" t="s">
        <v>4685</v>
      </c>
      <c r="G937" s="19" t="s">
        <v>4695</v>
      </c>
      <c r="H937" s="20">
        <v>50</v>
      </c>
      <c r="I937" s="20">
        <v>254</v>
      </c>
      <c r="J937" s="20">
        <v>304</v>
      </c>
      <c r="K937" s="21">
        <v>163</v>
      </c>
      <c r="L937" s="23">
        <v>467</v>
      </c>
      <c r="M937" s="21">
        <v>109</v>
      </c>
      <c r="N937" s="21" t="s">
        <v>790</v>
      </c>
      <c r="O937" s="21" t="s">
        <v>1992</v>
      </c>
      <c r="P937" s="17">
        <v>4</v>
      </c>
      <c r="Q937" s="3"/>
    </row>
    <row r="938" spans="1:16" s="3" customFormat="1" ht="18" customHeight="1">
      <c r="A938" s="21">
        <v>935</v>
      </c>
      <c r="B938" s="18" t="s">
        <v>4984</v>
      </c>
      <c r="C938" s="18" t="s">
        <v>5200</v>
      </c>
      <c r="D938" s="18" t="s">
        <v>1982</v>
      </c>
      <c r="E938" s="21" t="s">
        <v>1983</v>
      </c>
      <c r="F938" s="19" t="s">
        <v>4685</v>
      </c>
      <c r="G938" s="19" t="s">
        <v>4704</v>
      </c>
      <c r="H938" s="20">
        <v>50</v>
      </c>
      <c r="I938" s="20">
        <v>429</v>
      </c>
      <c r="J938" s="20">
        <v>479</v>
      </c>
      <c r="K938" s="21">
        <v>188</v>
      </c>
      <c r="L938" s="23">
        <v>657</v>
      </c>
      <c r="M938" s="21">
        <v>8</v>
      </c>
      <c r="N938" s="21" t="s">
        <v>5463</v>
      </c>
      <c r="O938" s="21" t="s">
        <v>1984</v>
      </c>
      <c r="P938" s="17">
        <v>4</v>
      </c>
    </row>
    <row r="939" spans="1:16" s="3" customFormat="1" ht="18" customHeight="1">
      <c r="A939" s="21">
        <v>936</v>
      </c>
      <c r="B939" s="18" t="s">
        <v>3486</v>
      </c>
      <c r="C939" s="18" t="s">
        <v>1697</v>
      </c>
      <c r="D939" s="18" t="s">
        <v>3487</v>
      </c>
      <c r="E939" s="21" t="s">
        <v>4729</v>
      </c>
      <c r="F939" s="19" t="s">
        <v>4685</v>
      </c>
      <c r="G939" s="19" t="s">
        <v>4747</v>
      </c>
      <c r="H939" s="20">
        <v>30</v>
      </c>
      <c r="I939" s="20">
        <v>423</v>
      </c>
      <c r="J939" s="20">
        <v>453</v>
      </c>
      <c r="K939" s="21">
        <v>198</v>
      </c>
      <c r="L939" s="21">
        <v>651</v>
      </c>
      <c r="M939" s="21">
        <v>10</v>
      </c>
      <c r="N939" s="21" t="s">
        <v>1445</v>
      </c>
      <c r="O939" s="21" t="s">
        <v>3488</v>
      </c>
      <c r="P939" s="21">
        <v>4</v>
      </c>
    </row>
    <row r="940" spans="1:16" s="3" customFormat="1" ht="18" customHeight="1">
      <c r="A940" s="21">
        <v>937</v>
      </c>
      <c r="B940" s="18" t="s">
        <v>3922</v>
      </c>
      <c r="C940" s="18" t="s">
        <v>3493</v>
      </c>
      <c r="D940" s="18" t="s">
        <v>3494</v>
      </c>
      <c r="E940" s="21" t="s">
        <v>5631</v>
      </c>
      <c r="F940" s="19" t="s">
        <v>4685</v>
      </c>
      <c r="G940" s="19" t="s">
        <v>4747</v>
      </c>
      <c r="H940" s="20">
        <v>50</v>
      </c>
      <c r="I940" s="20">
        <v>279</v>
      </c>
      <c r="J940" s="20">
        <v>329</v>
      </c>
      <c r="K940" s="21">
        <v>148</v>
      </c>
      <c r="L940" s="21">
        <v>477</v>
      </c>
      <c r="M940" s="21">
        <v>41</v>
      </c>
      <c r="N940" s="21" t="s">
        <v>1448</v>
      </c>
      <c r="O940" s="21" t="s">
        <v>2349</v>
      </c>
      <c r="P940" s="21">
        <v>4</v>
      </c>
    </row>
    <row r="941" spans="1:17" s="3" customFormat="1" ht="18" customHeight="1">
      <c r="A941" s="21">
        <v>938</v>
      </c>
      <c r="B941" s="19" t="s">
        <v>791</v>
      </c>
      <c r="C941" s="19" t="s">
        <v>480</v>
      </c>
      <c r="D941" s="19" t="s">
        <v>3463</v>
      </c>
      <c r="E941" s="21" t="s">
        <v>4758</v>
      </c>
      <c r="F941" s="19" t="s">
        <v>4685</v>
      </c>
      <c r="G941" s="19" t="s">
        <v>4695</v>
      </c>
      <c r="H941" s="20">
        <v>50</v>
      </c>
      <c r="I941" s="20">
        <v>367</v>
      </c>
      <c r="J941" s="20">
        <v>417</v>
      </c>
      <c r="K941" s="21">
        <v>101</v>
      </c>
      <c r="L941" s="23">
        <v>518</v>
      </c>
      <c r="M941" s="21">
        <v>63</v>
      </c>
      <c r="N941" s="21" t="s">
        <v>1571</v>
      </c>
      <c r="O941" s="21" t="s">
        <v>5608</v>
      </c>
      <c r="P941" s="21">
        <v>4</v>
      </c>
      <c r="Q941" s="8"/>
    </row>
    <row r="942" spans="1:16" s="3" customFormat="1" ht="18" customHeight="1">
      <c r="A942" s="21">
        <v>939</v>
      </c>
      <c r="B942" s="19" t="s">
        <v>3489</v>
      </c>
      <c r="C942" s="19" t="s">
        <v>480</v>
      </c>
      <c r="D942" s="19" t="s">
        <v>797</v>
      </c>
      <c r="E942" s="21" t="s">
        <v>798</v>
      </c>
      <c r="F942" s="19" t="s">
        <v>4685</v>
      </c>
      <c r="G942" s="19" t="s">
        <v>4695</v>
      </c>
      <c r="H942" s="20">
        <v>40</v>
      </c>
      <c r="I942" s="20">
        <v>416</v>
      </c>
      <c r="J942" s="20">
        <v>456</v>
      </c>
      <c r="K942" s="21">
        <v>207.5</v>
      </c>
      <c r="L942" s="23">
        <v>663.5</v>
      </c>
      <c r="M942" s="21">
        <v>5</v>
      </c>
      <c r="N942" s="21" t="s">
        <v>799</v>
      </c>
      <c r="O942" s="21" t="s">
        <v>5608</v>
      </c>
      <c r="P942" s="21">
        <v>4</v>
      </c>
    </row>
    <row r="943" spans="1:17" s="5" customFormat="1" ht="18" customHeight="1">
      <c r="A943" s="21">
        <v>940</v>
      </c>
      <c r="B943" s="19" t="s">
        <v>5213</v>
      </c>
      <c r="C943" s="21" t="s">
        <v>1564</v>
      </c>
      <c r="D943" s="19" t="s">
        <v>1565</v>
      </c>
      <c r="E943" s="21" t="s">
        <v>1566</v>
      </c>
      <c r="F943" s="19" t="s">
        <v>4685</v>
      </c>
      <c r="G943" s="19" t="s">
        <v>4695</v>
      </c>
      <c r="H943" s="20">
        <v>50</v>
      </c>
      <c r="I943" s="20">
        <v>317</v>
      </c>
      <c r="J943" s="20">
        <v>367</v>
      </c>
      <c r="K943" s="21">
        <v>140</v>
      </c>
      <c r="L943" s="23">
        <v>507</v>
      </c>
      <c r="M943" s="21">
        <v>72</v>
      </c>
      <c r="N943" s="21" t="s">
        <v>3465</v>
      </c>
      <c r="O943" s="21" t="s">
        <v>1567</v>
      </c>
      <c r="P943" s="21">
        <v>4</v>
      </c>
      <c r="Q943" s="3"/>
    </row>
    <row r="944" spans="1:16" s="3" customFormat="1" ht="18" customHeight="1">
      <c r="A944" s="21">
        <v>941</v>
      </c>
      <c r="B944" s="18" t="s">
        <v>4101</v>
      </c>
      <c r="C944" s="19" t="s">
        <v>4004</v>
      </c>
      <c r="D944" s="18" t="s">
        <v>1977</v>
      </c>
      <c r="E944" s="19" t="s">
        <v>1978</v>
      </c>
      <c r="F944" s="19" t="s">
        <v>4685</v>
      </c>
      <c r="G944" s="19" t="s">
        <v>4704</v>
      </c>
      <c r="H944" s="20">
        <v>50</v>
      </c>
      <c r="I944" s="20">
        <v>151</v>
      </c>
      <c r="J944" s="20">
        <v>201</v>
      </c>
      <c r="K944" s="21">
        <v>110</v>
      </c>
      <c r="L944" s="23">
        <v>311</v>
      </c>
      <c r="M944" s="21">
        <v>196</v>
      </c>
      <c r="N944" s="21" t="s">
        <v>5462</v>
      </c>
      <c r="O944" s="21" t="s">
        <v>5678</v>
      </c>
      <c r="P944" s="21">
        <v>4</v>
      </c>
    </row>
    <row r="945" spans="1:17" s="4" customFormat="1" ht="18" customHeight="1">
      <c r="A945" s="21">
        <v>942</v>
      </c>
      <c r="B945" s="18" t="s">
        <v>1029</v>
      </c>
      <c r="C945" s="18" t="s">
        <v>3476</v>
      </c>
      <c r="D945" s="18" t="s">
        <v>1439</v>
      </c>
      <c r="E945" s="18" t="s">
        <v>1440</v>
      </c>
      <c r="F945" s="19" t="s">
        <v>4685</v>
      </c>
      <c r="G945" s="19" t="s">
        <v>4747</v>
      </c>
      <c r="H945" s="20">
        <v>50</v>
      </c>
      <c r="I945" s="20">
        <v>328</v>
      </c>
      <c r="J945" s="20">
        <v>378</v>
      </c>
      <c r="K945" s="21">
        <v>211</v>
      </c>
      <c r="L945" s="21">
        <v>589</v>
      </c>
      <c r="M945" s="21">
        <v>17</v>
      </c>
      <c r="N945" s="21" t="s">
        <v>1441</v>
      </c>
      <c r="O945" s="21" t="s">
        <v>1992</v>
      </c>
      <c r="P945" s="21">
        <v>4</v>
      </c>
      <c r="Q945" s="3"/>
    </row>
    <row r="946" spans="1:17" s="4" customFormat="1" ht="18" customHeight="1">
      <c r="A946" s="21">
        <v>943</v>
      </c>
      <c r="B946" s="18" t="s">
        <v>5339</v>
      </c>
      <c r="C946" s="19" t="s">
        <v>3936</v>
      </c>
      <c r="D946" s="18" t="s">
        <v>5340</v>
      </c>
      <c r="E946" s="21" t="s">
        <v>4188</v>
      </c>
      <c r="F946" s="19" t="s">
        <v>4084</v>
      </c>
      <c r="G946" s="19" t="s">
        <v>4692</v>
      </c>
      <c r="H946" s="20">
        <v>50</v>
      </c>
      <c r="I946" s="20">
        <v>418</v>
      </c>
      <c r="J946" s="20">
        <v>468</v>
      </c>
      <c r="K946" s="21">
        <v>170</v>
      </c>
      <c r="L946" s="21">
        <v>638</v>
      </c>
      <c r="M946" s="21">
        <v>21</v>
      </c>
      <c r="N946" s="21" t="s">
        <v>5341</v>
      </c>
      <c r="O946" s="21" t="s">
        <v>4918</v>
      </c>
      <c r="P946" s="17">
        <v>4</v>
      </c>
      <c r="Q946" s="5"/>
    </row>
    <row r="947" spans="1:16" s="6" customFormat="1" ht="18" customHeight="1">
      <c r="A947" s="21">
        <v>944</v>
      </c>
      <c r="B947" s="18" t="s">
        <v>5351</v>
      </c>
      <c r="C947" s="19" t="s">
        <v>4114</v>
      </c>
      <c r="D947" s="18"/>
      <c r="E947" s="18" t="s">
        <v>4536</v>
      </c>
      <c r="F947" s="19" t="s">
        <v>4084</v>
      </c>
      <c r="G947" s="19" t="s">
        <v>4733</v>
      </c>
      <c r="H947" s="20">
        <v>50</v>
      </c>
      <c r="I947" s="20">
        <v>479</v>
      </c>
      <c r="J947" s="20">
        <v>529</v>
      </c>
      <c r="K947" s="21">
        <v>233.5</v>
      </c>
      <c r="L947" s="21">
        <v>762.5</v>
      </c>
      <c r="M947" s="21">
        <v>3</v>
      </c>
      <c r="N947" s="21" t="s">
        <v>5352</v>
      </c>
      <c r="O947" s="21" t="s">
        <v>4918</v>
      </c>
      <c r="P947" s="21">
        <v>4</v>
      </c>
    </row>
    <row r="948" spans="1:17" s="4" customFormat="1" ht="18" customHeight="1">
      <c r="A948" s="21">
        <v>945</v>
      </c>
      <c r="B948" s="18" t="s">
        <v>4118</v>
      </c>
      <c r="C948" s="19" t="s">
        <v>3924</v>
      </c>
      <c r="D948" s="18" t="s">
        <v>5307</v>
      </c>
      <c r="E948" s="19" t="s">
        <v>4571</v>
      </c>
      <c r="F948" s="19" t="s">
        <v>4084</v>
      </c>
      <c r="G948" s="19" t="s">
        <v>4733</v>
      </c>
      <c r="H948" s="20">
        <v>50</v>
      </c>
      <c r="I948" s="20">
        <v>467</v>
      </c>
      <c r="J948" s="20">
        <v>527</v>
      </c>
      <c r="K948" s="21">
        <v>300</v>
      </c>
      <c r="L948" s="21">
        <v>827</v>
      </c>
      <c r="M948" s="21">
        <v>1</v>
      </c>
      <c r="N948" s="21" t="s">
        <v>5308</v>
      </c>
      <c r="O948" s="21" t="s">
        <v>4918</v>
      </c>
      <c r="P948" s="21">
        <v>4</v>
      </c>
      <c r="Q948" s="5"/>
    </row>
    <row r="949" spans="1:17" s="5" customFormat="1" ht="18" customHeight="1">
      <c r="A949" s="21">
        <v>946</v>
      </c>
      <c r="B949" s="18" t="s">
        <v>2403</v>
      </c>
      <c r="C949" s="19" t="s">
        <v>5309</v>
      </c>
      <c r="D949" s="18" t="s">
        <v>5310</v>
      </c>
      <c r="E949" s="18" t="s">
        <v>4571</v>
      </c>
      <c r="F949" s="19" t="s">
        <v>4084</v>
      </c>
      <c r="G949" s="19" t="s">
        <v>4747</v>
      </c>
      <c r="H949" s="20">
        <v>50</v>
      </c>
      <c r="I949" s="20">
        <v>278</v>
      </c>
      <c r="J949" s="20">
        <v>328</v>
      </c>
      <c r="K949" s="21">
        <v>166</v>
      </c>
      <c r="L949" s="21">
        <v>494</v>
      </c>
      <c r="M949" s="21">
        <v>36</v>
      </c>
      <c r="N949" s="21" t="s">
        <v>5311</v>
      </c>
      <c r="O949" s="21" t="s">
        <v>4215</v>
      </c>
      <c r="P949" s="21">
        <v>4</v>
      </c>
      <c r="Q949" s="8"/>
    </row>
    <row r="950" spans="1:17" s="5" customFormat="1" ht="18" customHeight="1">
      <c r="A950" s="21">
        <v>947</v>
      </c>
      <c r="B950" s="18" t="s">
        <v>2620</v>
      </c>
      <c r="C950" s="18" t="s">
        <v>5312</v>
      </c>
      <c r="D950" s="18" t="s">
        <v>5313</v>
      </c>
      <c r="E950" s="18" t="s">
        <v>4571</v>
      </c>
      <c r="F950" s="19" t="s">
        <v>4084</v>
      </c>
      <c r="G950" s="19" t="s">
        <v>4692</v>
      </c>
      <c r="H950" s="20">
        <v>50</v>
      </c>
      <c r="I950" s="20">
        <v>268</v>
      </c>
      <c r="J950" s="20">
        <v>318</v>
      </c>
      <c r="K950" s="21">
        <v>119</v>
      </c>
      <c r="L950" s="21">
        <v>437</v>
      </c>
      <c r="M950" s="21">
        <v>64</v>
      </c>
      <c r="N950" s="21" t="s">
        <v>5314</v>
      </c>
      <c r="O950" s="21" t="s">
        <v>4918</v>
      </c>
      <c r="P950" s="21">
        <v>4</v>
      </c>
      <c r="Q950" s="3"/>
    </row>
    <row r="951" spans="1:17" s="8" customFormat="1" ht="18" customHeight="1">
      <c r="A951" s="21">
        <v>948</v>
      </c>
      <c r="B951" s="18" t="s">
        <v>4963</v>
      </c>
      <c r="C951" s="19" t="s">
        <v>5315</v>
      </c>
      <c r="D951" s="18" t="s">
        <v>5316</v>
      </c>
      <c r="E951" s="18" t="s">
        <v>4571</v>
      </c>
      <c r="F951" s="19" t="s">
        <v>4084</v>
      </c>
      <c r="G951" s="19" t="s">
        <v>4692</v>
      </c>
      <c r="H951" s="20">
        <v>50</v>
      </c>
      <c r="I951" s="20">
        <v>406</v>
      </c>
      <c r="J951" s="20">
        <v>456</v>
      </c>
      <c r="K951" s="21">
        <v>163</v>
      </c>
      <c r="L951" s="21">
        <v>619</v>
      </c>
      <c r="M951" s="21">
        <v>25</v>
      </c>
      <c r="N951" s="21" t="s">
        <v>5317</v>
      </c>
      <c r="O951" s="21" t="s">
        <v>4918</v>
      </c>
      <c r="P951" s="21">
        <v>4</v>
      </c>
      <c r="Q951" s="5"/>
    </row>
    <row r="952" spans="1:17" s="3" customFormat="1" ht="18" customHeight="1">
      <c r="A952" s="21">
        <v>949</v>
      </c>
      <c r="B952" s="18" t="s">
        <v>2432</v>
      </c>
      <c r="C952" s="19" t="s">
        <v>3926</v>
      </c>
      <c r="D952" s="18" t="s">
        <v>5320</v>
      </c>
      <c r="E952" s="21" t="s">
        <v>4571</v>
      </c>
      <c r="F952" s="19" t="s">
        <v>4084</v>
      </c>
      <c r="G952" s="19" t="s">
        <v>4692</v>
      </c>
      <c r="H952" s="20">
        <v>50</v>
      </c>
      <c r="I952" s="20">
        <v>443</v>
      </c>
      <c r="J952" s="20">
        <v>493</v>
      </c>
      <c r="K952" s="21">
        <v>143</v>
      </c>
      <c r="L952" s="21">
        <v>636</v>
      </c>
      <c r="M952" s="21">
        <v>22</v>
      </c>
      <c r="N952" s="21" t="s">
        <v>5321</v>
      </c>
      <c r="O952" s="21" t="s">
        <v>4918</v>
      </c>
      <c r="P952" s="21">
        <v>4</v>
      </c>
      <c r="Q952" s="5"/>
    </row>
    <row r="953" spans="1:17" s="3" customFormat="1" ht="18" customHeight="1">
      <c r="A953" s="21">
        <v>950</v>
      </c>
      <c r="B953" s="18" t="s">
        <v>2453</v>
      </c>
      <c r="C953" s="18" t="s">
        <v>3929</v>
      </c>
      <c r="D953" s="18" t="s">
        <v>5331</v>
      </c>
      <c r="E953" s="18" t="s">
        <v>4571</v>
      </c>
      <c r="F953" s="19" t="s">
        <v>4084</v>
      </c>
      <c r="G953" s="19" t="s">
        <v>4686</v>
      </c>
      <c r="H953" s="20">
        <v>50</v>
      </c>
      <c r="I953" s="20">
        <v>418</v>
      </c>
      <c r="J953" s="20">
        <v>468</v>
      </c>
      <c r="K953" s="21">
        <v>190</v>
      </c>
      <c r="L953" s="21">
        <v>658</v>
      </c>
      <c r="M953" s="21">
        <v>5</v>
      </c>
      <c r="N953" s="21" t="s">
        <v>4553</v>
      </c>
      <c r="O953" s="21" t="s">
        <v>4918</v>
      </c>
      <c r="P953" s="21">
        <v>4</v>
      </c>
      <c r="Q953" s="5"/>
    </row>
    <row r="954" spans="1:17" s="3" customFormat="1" ht="18" customHeight="1">
      <c r="A954" s="21">
        <v>951</v>
      </c>
      <c r="B954" s="18" t="s">
        <v>2453</v>
      </c>
      <c r="C954" s="18" t="s">
        <v>3930</v>
      </c>
      <c r="D954" s="18" t="s">
        <v>5331</v>
      </c>
      <c r="E954" s="18" t="s">
        <v>4571</v>
      </c>
      <c r="F954" s="19" t="s">
        <v>4084</v>
      </c>
      <c r="G954" s="19" t="s">
        <v>4686</v>
      </c>
      <c r="H954" s="20">
        <v>50</v>
      </c>
      <c r="I954" s="20">
        <v>392</v>
      </c>
      <c r="J954" s="20">
        <v>442</v>
      </c>
      <c r="K954" s="21">
        <v>185</v>
      </c>
      <c r="L954" s="21">
        <v>627</v>
      </c>
      <c r="M954" s="21">
        <v>6</v>
      </c>
      <c r="N954" s="21" t="s">
        <v>4553</v>
      </c>
      <c r="O954" s="21" t="s">
        <v>4918</v>
      </c>
      <c r="P954" s="21">
        <v>4</v>
      </c>
      <c r="Q954" s="4"/>
    </row>
    <row r="955" spans="1:17" s="8" customFormat="1" ht="18" customHeight="1">
      <c r="A955" s="21">
        <v>952</v>
      </c>
      <c r="B955" s="18" t="s">
        <v>1031</v>
      </c>
      <c r="C955" s="19" t="s">
        <v>3943</v>
      </c>
      <c r="D955" s="18" t="s">
        <v>1498</v>
      </c>
      <c r="E955" s="18" t="s">
        <v>1499</v>
      </c>
      <c r="F955" s="19" t="s">
        <v>4084</v>
      </c>
      <c r="G955" s="19" t="s">
        <v>4768</v>
      </c>
      <c r="H955" s="20">
        <v>50</v>
      </c>
      <c r="I955" s="20">
        <v>418</v>
      </c>
      <c r="J955" s="20">
        <v>468</v>
      </c>
      <c r="K955" s="21">
        <v>270</v>
      </c>
      <c r="L955" s="21">
        <v>738</v>
      </c>
      <c r="M955" s="21">
        <v>6</v>
      </c>
      <c r="N955" s="21" t="s">
        <v>5350</v>
      </c>
      <c r="O955" s="21" t="s">
        <v>4918</v>
      </c>
      <c r="P955" s="17">
        <v>4</v>
      </c>
      <c r="Q955" s="3"/>
    </row>
    <row r="956" spans="1:17" s="3" customFormat="1" ht="18" customHeight="1">
      <c r="A956" s="21">
        <v>953</v>
      </c>
      <c r="B956" s="19" t="s">
        <v>2413</v>
      </c>
      <c r="C956" s="19" t="s">
        <v>3925</v>
      </c>
      <c r="D956" s="19" t="s">
        <v>5318</v>
      </c>
      <c r="E956" s="21" t="s">
        <v>4549</v>
      </c>
      <c r="F956" s="19" t="s">
        <v>4084</v>
      </c>
      <c r="G956" s="19" t="s">
        <v>4695</v>
      </c>
      <c r="H956" s="20">
        <v>50</v>
      </c>
      <c r="I956" s="20">
        <v>237</v>
      </c>
      <c r="J956" s="20">
        <v>287</v>
      </c>
      <c r="K956" s="21">
        <v>135</v>
      </c>
      <c r="L956" s="23">
        <v>422</v>
      </c>
      <c r="M956" s="21">
        <v>140</v>
      </c>
      <c r="N956" s="21" t="s">
        <v>5319</v>
      </c>
      <c r="O956" s="21" t="s">
        <v>4215</v>
      </c>
      <c r="P956" s="17">
        <v>4</v>
      </c>
      <c r="Q956" s="6"/>
    </row>
    <row r="957" spans="1:17" s="3" customFormat="1" ht="18" customHeight="1">
      <c r="A957" s="21">
        <v>954</v>
      </c>
      <c r="B957" s="19" t="s">
        <v>2434</v>
      </c>
      <c r="C957" s="19" t="s">
        <v>3927</v>
      </c>
      <c r="D957" s="19" t="s">
        <v>5322</v>
      </c>
      <c r="E957" s="18" t="s">
        <v>4549</v>
      </c>
      <c r="F957" s="19" t="s">
        <v>4084</v>
      </c>
      <c r="G957" s="19" t="s">
        <v>4695</v>
      </c>
      <c r="H957" s="20">
        <v>40</v>
      </c>
      <c r="I957" s="20">
        <v>469</v>
      </c>
      <c r="J957" s="20">
        <v>509</v>
      </c>
      <c r="K957" s="21">
        <v>134</v>
      </c>
      <c r="L957" s="23">
        <v>643</v>
      </c>
      <c r="M957" s="21">
        <v>9</v>
      </c>
      <c r="N957" s="21" t="s">
        <v>5323</v>
      </c>
      <c r="O957" s="21" t="s">
        <v>4918</v>
      </c>
      <c r="P957" s="21">
        <v>4</v>
      </c>
      <c r="Q957" s="8"/>
    </row>
    <row r="958" spans="1:17" s="3" customFormat="1" ht="18" customHeight="1">
      <c r="A958" s="21">
        <v>955</v>
      </c>
      <c r="B958" s="19" t="s">
        <v>2434</v>
      </c>
      <c r="C958" s="19" t="s">
        <v>5324</v>
      </c>
      <c r="D958" s="19" t="s">
        <v>4920</v>
      </c>
      <c r="E958" s="18" t="s">
        <v>4549</v>
      </c>
      <c r="F958" s="19" t="s">
        <v>4084</v>
      </c>
      <c r="G958" s="19" t="s">
        <v>4695</v>
      </c>
      <c r="H958" s="20">
        <v>40</v>
      </c>
      <c r="I958" s="20">
        <v>469</v>
      </c>
      <c r="J958" s="20">
        <v>509</v>
      </c>
      <c r="K958" s="21">
        <v>80</v>
      </c>
      <c r="L958" s="23">
        <v>589</v>
      </c>
      <c r="M958" s="21">
        <v>30</v>
      </c>
      <c r="N958" s="21" t="s">
        <v>5325</v>
      </c>
      <c r="O958" s="21" t="s">
        <v>4918</v>
      </c>
      <c r="P958" s="21">
        <v>4</v>
      </c>
      <c r="Q958" s="5"/>
    </row>
    <row r="959" spans="1:17" s="8" customFormat="1" ht="18" customHeight="1">
      <c r="A959" s="21">
        <v>956</v>
      </c>
      <c r="B959" s="18" t="s">
        <v>5347</v>
      </c>
      <c r="C959" s="19" t="s">
        <v>3942</v>
      </c>
      <c r="D959" s="18" t="s">
        <v>5348</v>
      </c>
      <c r="E959" s="21" t="s">
        <v>4549</v>
      </c>
      <c r="F959" s="19" t="s">
        <v>4084</v>
      </c>
      <c r="G959" s="19" t="s">
        <v>4692</v>
      </c>
      <c r="H959" s="20">
        <v>50</v>
      </c>
      <c r="I959" s="20">
        <v>391</v>
      </c>
      <c r="J959" s="20">
        <v>441</v>
      </c>
      <c r="K959" s="21">
        <v>199</v>
      </c>
      <c r="L959" s="21">
        <v>640</v>
      </c>
      <c r="M959" s="21">
        <v>20</v>
      </c>
      <c r="N959" s="21" t="s">
        <v>5349</v>
      </c>
      <c r="O959" s="21" t="s">
        <v>4918</v>
      </c>
      <c r="P959" s="21">
        <v>4</v>
      </c>
      <c r="Q959" s="5"/>
    </row>
    <row r="960" spans="1:16" s="3" customFormat="1" ht="18" customHeight="1">
      <c r="A960" s="21">
        <v>957</v>
      </c>
      <c r="B960" s="18" t="s">
        <v>3937</v>
      </c>
      <c r="C960" s="19" t="s">
        <v>5344</v>
      </c>
      <c r="D960" s="18" t="s">
        <v>4207</v>
      </c>
      <c r="E960" s="21" t="s">
        <v>4567</v>
      </c>
      <c r="F960" s="19" t="s">
        <v>4084</v>
      </c>
      <c r="G960" s="19" t="s">
        <v>4704</v>
      </c>
      <c r="H960" s="20">
        <v>50</v>
      </c>
      <c r="I960" s="20">
        <v>302</v>
      </c>
      <c r="J960" s="20">
        <v>352</v>
      </c>
      <c r="K960" s="17">
        <v>123</v>
      </c>
      <c r="L960" s="24">
        <f>J960+K960</f>
        <v>475</v>
      </c>
      <c r="M960" s="17">
        <v>172</v>
      </c>
      <c r="N960" s="21" t="s">
        <v>5345</v>
      </c>
      <c r="O960" s="17" t="s">
        <v>4918</v>
      </c>
      <c r="P960" s="21">
        <v>4</v>
      </c>
    </row>
    <row r="961" spans="1:17" s="3" customFormat="1" ht="18" customHeight="1">
      <c r="A961" s="21">
        <v>958</v>
      </c>
      <c r="B961" s="18" t="s">
        <v>3937</v>
      </c>
      <c r="C961" s="19" t="s">
        <v>725</v>
      </c>
      <c r="D961" s="18" t="s">
        <v>4207</v>
      </c>
      <c r="E961" s="21" t="s">
        <v>4567</v>
      </c>
      <c r="F961" s="19" t="s">
        <v>4084</v>
      </c>
      <c r="G961" s="19" t="s">
        <v>4704</v>
      </c>
      <c r="H961" s="20">
        <v>50</v>
      </c>
      <c r="I961" s="20">
        <v>312</v>
      </c>
      <c r="J961" s="20">
        <v>362</v>
      </c>
      <c r="K961" s="17">
        <v>135</v>
      </c>
      <c r="L961" s="24">
        <f>J961+K961</f>
        <v>497</v>
      </c>
      <c r="M961" s="17">
        <v>69</v>
      </c>
      <c r="N961" s="21" t="s">
        <v>5346</v>
      </c>
      <c r="O961" s="17" t="s">
        <v>4918</v>
      </c>
      <c r="P961" s="21">
        <v>4</v>
      </c>
      <c r="Q961" s="5"/>
    </row>
    <row r="962" spans="1:17" s="3" customFormat="1" ht="18" customHeight="1">
      <c r="A962" s="21">
        <v>959</v>
      </c>
      <c r="B962" s="40" t="s">
        <v>3937</v>
      </c>
      <c r="C962" s="41" t="s">
        <v>3938</v>
      </c>
      <c r="D962" s="40" t="s">
        <v>3939</v>
      </c>
      <c r="E962" s="47" t="s">
        <v>4567</v>
      </c>
      <c r="F962" s="41" t="s">
        <v>4084</v>
      </c>
      <c r="G962" s="41" t="s">
        <v>4704</v>
      </c>
      <c r="H962" s="45">
        <v>50</v>
      </c>
      <c r="I962" s="45">
        <v>302</v>
      </c>
      <c r="J962" s="45">
        <v>352</v>
      </c>
      <c r="K962" s="52">
        <v>145</v>
      </c>
      <c r="L962" s="53">
        <f>J962+K962</f>
        <v>497</v>
      </c>
      <c r="M962" s="52">
        <v>70</v>
      </c>
      <c r="N962" s="47" t="s">
        <v>3940</v>
      </c>
      <c r="O962" s="52" t="s">
        <v>4918</v>
      </c>
      <c r="P962" s="12">
        <v>4</v>
      </c>
      <c r="Q962" s="4"/>
    </row>
    <row r="963" spans="1:16" s="3" customFormat="1" ht="18" customHeight="1">
      <c r="A963" s="21">
        <v>960</v>
      </c>
      <c r="B963" s="40" t="s">
        <v>1010</v>
      </c>
      <c r="C963" s="41" t="s">
        <v>3941</v>
      </c>
      <c r="D963" s="40" t="s">
        <v>5486</v>
      </c>
      <c r="E963" s="40" t="s">
        <v>5482</v>
      </c>
      <c r="F963" s="41" t="s">
        <v>4084</v>
      </c>
      <c r="G963" s="41" t="s">
        <v>4686</v>
      </c>
      <c r="H963" s="45">
        <v>50</v>
      </c>
      <c r="I963" s="45">
        <v>287</v>
      </c>
      <c r="J963" s="45">
        <v>337</v>
      </c>
      <c r="K963" s="47">
        <v>180</v>
      </c>
      <c r="L963" s="47">
        <v>517</v>
      </c>
      <c r="M963" s="47">
        <v>11</v>
      </c>
      <c r="N963" s="47" t="s">
        <v>4553</v>
      </c>
      <c r="O963" s="47" t="s">
        <v>4918</v>
      </c>
      <c r="P963" s="12">
        <v>4</v>
      </c>
    </row>
    <row r="964" spans="1:16" s="3" customFormat="1" ht="18" customHeight="1">
      <c r="A964" s="21">
        <v>961</v>
      </c>
      <c r="B964" s="40" t="s">
        <v>5336</v>
      </c>
      <c r="C964" s="40" t="s">
        <v>3935</v>
      </c>
      <c r="D964" s="40" t="s">
        <v>5337</v>
      </c>
      <c r="E964" s="40" t="s">
        <v>4196</v>
      </c>
      <c r="F964" s="41" t="s">
        <v>4084</v>
      </c>
      <c r="G964" s="41" t="s">
        <v>4775</v>
      </c>
      <c r="H964" s="45">
        <v>50</v>
      </c>
      <c r="I964" s="45">
        <v>286</v>
      </c>
      <c r="J964" s="45">
        <f>SUM(H964:I964)</f>
        <v>336</v>
      </c>
      <c r="K964" s="47">
        <v>174</v>
      </c>
      <c r="L964" s="47">
        <v>510</v>
      </c>
      <c r="M964" s="47">
        <v>38</v>
      </c>
      <c r="N964" s="47" t="s">
        <v>5338</v>
      </c>
      <c r="O964" s="47" t="s">
        <v>4918</v>
      </c>
      <c r="P964" s="12">
        <v>4</v>
      </c>
    </row>
    <row r="965" spans="1:17" s="3" customFormat="1" ht="18" customHeight="1">
      <c r="A965" s="21">
        <v>962</v>
      </c>
      <c r="B965" s="40" t="s">
        <v>3931</v>
      </c>
      <c r="C965" s="41" t="s">
        <v>3932</v>
      </c>
      <c r="D965" s="40" t="s">
        <v>5332</v>
      </c>
      <c r="E965" s="47" t="s">
        <v>4919</v>
      </c>
      <c r="F965" s="41" t="s">
        <v>4084</v>
      </c>
      <c r="G965" s="41" t="s">
        <v>4704</v>
      </c>
      <c r="H965" s="45">
        <v>50</v>
      </c>
      <c r="I965" s="45">
        <v>290</v>
      </c>
      <c r="J965" s="45">
        <v>340</v>
      </c>
      <c r="K965" s="52">
        <v>135</v>
      </c>
      <c r="L965" s="53">
        <v>475</v>
      </c>
      <c r="M965" s="52">
        <v>83</v>
      </c>
      <c r="N965" s="47" t="s">
        <v>5333</v>
      </c>
      <c r="O965" s="52" t="s">
        <v>4918</v>
      </c>
      <c r="P965" s="12">
        <v>4</v>
      </c>
      <c r="Q965" s="4"/>
    </row>
    <row r="966" spans="1:17" s="3" customFormat="1" ht="18" customHeight="1">
      <c r="A966" s="21">
        <v>963</v>
      </c>
      <c r="B966" s="40" t="s">
        <v>3933</v>
      </c>
      <c r="C966" s="41" t="s">
        <v>3934</v>
      </c>
      <c r="D966" s="40" t="s">
        <v>5334</v>
      </c>
      <c r="E966" s="47" t="s">
        <v>4238</v>
      </c>
      <c r="F966" s="41" t="s">
        <v>4084</v>
      </c>
      <c r="G966" s="41" t="s">
        <v>4704</v>
      </c>
      <c r="H966" s="45">
        <v>50</v>
      </c>
      <c r="I966" s="45">
        <v>310</v>
      </c>
      <c r="J966" s="45">
        <v>360</v>
      </c>
      <c r="K966" s="47">
        <v>212</v>
      </c>
      <c r="L966" s="51">
        <v>572</v>
      </c>
      <c r="M966" s="47">
        <v>32</v>
      </c>
      <c r="N966" s="47" t="s">
        <v>5335</v>
      </c>
      <c r="O966" s="47" t="s">
        <v>4918</v>
      </c>
      <c r="P966" s="12">
        <v>4</v>
      </c>
      <c r="Q966" s="4"/>
    </row>
    <row r="967" spans="1:16" s="3" customFormat="1" ht="18" customHeight="1">
      <c r="A967" s="21">
        <v>964</v>
      </c>
      <c r="B967" s="40" t="s">
        <v>978</v>
      </c>
      <c r="C967" s="41" t="s">
        <v>5342</v>
      </c>
      <c r="D967" s="40" t="s">
        <v>4573</v>
      </c>
      <c r="E967" s="47" t="s">
        <v>4238</v>
      </c>
      <c r="F967" s="41" t="s">
        <v>4084</v>
      </c>
      <c r="G967" s="41" t="s">
        <v>4692</v>
      </c>
      <c r="H967" s="45">
        <v>50</v>
      </c>
      <c r="I967" s="45">
        <v>449</v>
      </c>
      <c r="J967" s="45">
        <v>499</v>
      </c>
      <c r="K967" s="47">
        <v>186</v>
      </c>
      <c r="L967" s="47">
        <v>685</v>
      </c>
      <c r="M967" s="47">
        <v>12</v>
      </c>
      <c r="N967" s="47" t="s">
        <v>5343</v>
      </c>
      <c r="O967" s="47" t="s">
        <v>4918</v>
      </c>
      <c r="P967" s="12">
        <v>4</v>
      </c>
    </row>
    <row r="968" spans="1:17" s="3" customFormat="1" ht="18" customHeight="1">
      <c r="A968" s="21">
        <v>965</v>
      </c>
      <c r="B968" s="40" t="s">
        <v>4099</v>
      </c>
      <c r="C968" s="40" t="s">
        <v>5302</v>
      </c>
      <c r="D968" s="40" t="s">
        <v>5303</v>
      </c>
      <c r="E968" s="40" t="s">
        <v>551</v>
      </c>
      <c r="F968" s="41" t="s">
        <v>4084</v>
      </c>
      <c r="G968" s="41" t="s">
        <v>4692</v>
      </c>
      <c r="H968" s="45">
        <v>50</v>
      </c>
      <c r="I968" s="45">
        <v>281</v>
      </c>
      <c r="J968" s="45">
        <v>331</v>
      </c>
      <c r="K968" s="47">
        <v>288</v>
      </c>
      <c r="L968" s="47">
        <v>619</v>
      </c>
      <c r="M968" s="47">
        <v>26</v>
      </c>
      <c r="N968" s="47" t="s">
        <v>5304</v>
      </c>
      <c r="O968" s="47" t="s">
        <v>4918</v>
      </c>
      <c r="P968" s="12">
        <v>4</v>
      </c>
      <c r="Q968" s="7"/>
    </row>
    <row r="969" spans="1:17" s="4" customFormat="1" ht="18" customHeight="1">
      <c r="A969" s="21">
        <v>966</v>
      </c>
      <c r="B969" s="40" t="s">
        <v>4101</v>
      </c>
      <c r="C969" s="41" t="s">
        <v>2396</v>
      </c>
      <c r="D969" s="43" t="s">
        <v>5305</v>
      </c>
      <c r="E969" s="19" t="s">
        <v>551</v>
      </c>
      <c r="F969" s="41" t="s">
        <v>4084</v>
      </c>
      <c r="G969" s="41" t="s">
        <v>4704</v>
      </c>
      <c r="H969" s="45">
        <v>50</v>
      </c>
      <c r="I969" s="45">
        <v>166</v>
      </c>
      <c r="J969" s="45">
        <v>216</v>
      </c>
      <c r="K969" s="47">
        <v>101.5</v>
      </c>
      <c r="L969" s="51">
        <v>317.5</v>
      </c>
      <c r="M969" s="47">
        <v>191</v>
      </c>
      <c r="N969" s="12" t="s">
        <v>5306</v>
      </c>
      <c r="O969" s="12" t="s">
        <v>4918</v>
      </c>
      <c r="P969" s="12">
        <v>4</v>
      </c>
      <c r="Q969" s="3"/>
    </row>
    <row r="970" spans="1:16" s="3" customFormat="1" ht="31.5" customHeight="1">
      <c r="A970" s="21">
        <v>967</v>
      </c>
      <c r="B970" s="40" t="s">
        <v>2447</v>
      </c>
      <c r="C970" s="40" t="s">
        <v>3928</v>
      </c>
      <c r="D970" s="40" t="s">
        <v>5326</v>
      </c>
      <c r="E970" s="40" t="s">
        <v>551</v>
      </c>
      <c r="F970" s="41" t="s">
        <v>4084</v>
      </c>
      <c r="G970" s="41" t="s">
        <v>4686</v>
      </c>
      <c r="H970" s="45">
        <v>50</v>
      </c>
      <c r="I970" s="45">
        <v>386</v>
      </c>
      <c r="J970" s="45">
        <v>436</v>
      </c>
      <c r="K970" s="47"/>
      <c r="L970" s="47"/>
      <c r="M970" s="47">
        <v>7</v>
      </c>
      <c r="N970" s="47" t="s">
        <v>4553</v>
      </c>
      <c r="O970" s="47" t="s">
        <v>4918</v>
      </c>
      <c r="P970" s="12">
        <v>4</v>
      </c>
    </row>
    <row r="971" spans="1:16" s="34" customFormat="1" ht="19.5" customHeight="1">
      <c r="A971" s="21">
        <v>968</v>
      </c>
      <c r="B971" s="40" t="s">
        <v>5327</v>
      </c>
      <c r="C971" s="41" t="s">
        <v>5328</v>
      </c>
      <c r="D971" s="40" t="s">
        <v>5329</v>
      </c>
      <c r="E971" s="47" t="s">
        <v>551</v>
      </c>
      <c r="F971" s="41" t="s">
        <v>4084</v>
      </c>
      <c r="G971" s="41" t="s">
        <v>4747</v>
      </c>
      <c r="H971" s="45">
        <v>50</v>
      </c>
      <c r="I971" s="45">
        <v>240</v>
      </c>
      <c r="J971" s="45">
        <v>290</v>
      </c>
      <c r="K971" s="47">
        <v>134</v>
      </c>
      <c r="L971" s="47">
        <v>424</v>
      </c>
      <c r="M971" s="47">
        <v>56</v>
      </c>
      <c r="N971" s="47" t="s">
        <v>5330</v>
      </c>
      <c r="O971" s="47" t="s">
        <v>4918</v>
      </c>
      <c r="P971" s="12">
        <v>4</v>
      </c>
    </row>
  </sheetData>
  <mergeCells count="2">
    <mergeCell ref="A2:P2"/>
    <mergeCell ref="A1:P1"/>
  </mergeCells>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Y672"/>
  <sheetViews>
    <sheetView tabSelected="1" workbookViewId="0" topLeftCell="B657">
      <selection activeCell="C670" sqref="C670"/>
    </sheetView>
  </sheetViews>
  <sheetFormatPr defaultColWidth="9.00390625" defaultRowHeight="14.25"/>
  <cols>
    <col min="1" max="1" width="0" style="0" hidden="1" customWidth="1"/>
    <col min="2" max="2" width="6.375" style="57" customWidth="1"/>
    <col min="3" max="3" width="43.875" style="58" customWidth="1"/>
    <col min="4" max="4" width="36.25390625" style="58" customWidth="1"/>
    <col min="5" max="14" width="0" style="0" hidden="1" customWidth="1"/>
    <col min="15" max="15" width="0.875" style="0" hidden="1" customWidth="1"/>
    <col min="16" max="16" width="0.5" style="0" hidden="1" customWidth="1"/>
    <col min="17" max="18" width="0.6171875" style="0" hidden="1" customWidth="1"/>
    <col min="19" max="19" width="0" style="0" hidden="1" customWidth="1"/>
    <col min="20" max="20" width="0.2421875" style="0" hidden="1" customWidth="1"/>
    <col min="21" max="24" width="9.00390625" style="0" hidden="1" customWidth="1"/>
    <col min="25" max="25" width="13.25390625" style="0" bestFit="1" customWidth="1"/>
  </cols>
  <sheetData>
    <row r="1" spans="2:4" ht="25.5">
      <c r="B1" s="137" t="s">
        <v>3326</v>
      </c>
      <c r="C1" s="137"/>
      <c r="D1" s="137"/>
    </row>
    <row r="2" spans="1:16" s="56" customFormat="1" ht="29.25" customHeight="1">
      <c r="A2" s="54" t="s">
        <v>367</v>
      </c>
      <c r="B2" s="135" t="s">
        <v>3324</v>
      </c>
      <c r="C2" s="136"/>
      <c r="D2" s="136"/>
      <c r="E2" s="55"/>
      <c r="F2" s="55"/>
      <c r="G2" s="55"/>
      <c r="H2" s="55"/>
      <c r="I2" s="55"/>
      <c r="J2" s="55"/>
      <c r="K2" s="55"/>
      <c r="L2" s="55"/>
      <c r="M2" s="55"/>
      <c r="N2" s="55"/>
      <c r="O2" s="55"/>
      <c r="P2" s="55"/>
    </row>
    <row r="3" spans="1:16" s="3" customFormat="1" ht="21.75" customHeight="1">
      <c r="A3" s="59" t="s">
        <v>109</v>
      </c>
      <c r="B3" s="127" t="s">
        <v>4154</v>
      </c>
      <c r="C3" s="126" t="s">
        <v>4132</v>
      </c>
      <c r="D3" s="125" t="s">
        <v>4153</v>
      </c>
      <c r="E3" s="60" t="s">
        <v>110</v>
      </c>
      <c r="F3" s="19" t="s">
        <v>4133</v>
      </c>
      <c r="G3" s="19" t="s">
        <v>4134</v>
      </c>
      <c r="H3" s="19" t="s">
        <v>4135</v>
      </c>
      <c r="I3" s="19" t="s">
        <v>4934</v>
      </c>
      <c r="J3" s="19" t="s">
        <v>4935</v>
      </c>
      <c r="K3" s="21" t="s">
        <v>1429</v>
      </c>
      <c r="L3" s="22" t="s">
        <v>1430</v>
      </c>
      <c r="M3" s="21" t="s">
        <v>4936</v>
      </c>
      <c r="N3" s="21" t="s">
        <v>4937</v>
      </c>
      <c r="O3" s="21" t="s">
        <v>4938</v>
      </c>
      <c r="P3" s="21" t="s">
        <v>1431</v>
      </c>
    </row>
    <row r="4" spans="1:16" s="77" customFormat="1" ht="22.5" customHeight="1">
      <c r="A4" s="70">
        <v>2</v>
      </c>
      <c r="B4" s="71">
        <v>1</v>
      </c>
      <c r="C4" s="72" t="s">
        <v>1632</v>
      </c>
      <c r="D4" s="72" t="s">
        <v>577</v>
      </c>
      <c r="E4" s="73" t="s">
        <v>4772</v>
      </c>
      <c r="F4" s="74" t="s">
        <v>4084</v>
      </c>
      <c r="G4" s="74" t="s">
        <v>4768</v>
      </c>
      <c r="H4" s="75">
        <v>50</v>
      </c>
      <c r="I4" s="75">
        <v>508</v>
      </c>
      <c r="J4" s="75">
        <v>558</v>
      </c>
      <c r="K4" s="76">
        <v>317</v>
      </c>
      <c r="L4" s="76">
        <v>875</v>
      </c>
      <c r="M4" s="76">
        <v>2</v>
      </c>
      <c r="N4" s="76" t="s">
        <v>1904</v>
      </c>
      <c r="O4" s="76" t="s">
        <v>4688</v>
      </c>
      <c r="P4" s="76">
        <v>1</v>
      </c>
    </row>
    <row r="5" spans="1:16" s="77" customFormat="1" ht="22.5" customHeight="1">
      <c r="A5" s="70">
        <v>3</v>
      </c>
      <c r="B5" s="71">
        <v>2</v>
      </c>
      <c r="C5" s="78" t="s">
        <v>2468</v>
      </c>
      <c r="D5" s="78" t="s">
        <v>575</v>
      </c>
      <c r="E5" s="73" t="s">
        <v>4772</v>
      </c>
      <c r="F5" s="74" t="s">
        <v>4084</v>
      </c>
      <c r="G5" s="74" t="s">
        <v>4695</v>
      </c>
      <c r="H5" s="75">
        <v>50</v>
      </c>
      <c r="I5" s="75">
        <v>393</v>
      </c>
      <c r="J5" s="75">
        <v>443</v>
      </c>
      <c r="K5" s="76">
        <v>116</v>
      </c>
      <c r="L5" s="79">
        <v>559</v>
      </c>
      <c r="M5" s="76">
        <v>39</v>
      </c>
      <c r="N5" s="76" t="s">
        <v>1905</v>
      </c>
      <c r="O5" s="76" t="s">
        <v>4688</v>
      </c>
      <c r="P5" s="76">
        <v>1</v>
      </c>
    </row>
    <row r="6" spans="1:17" s="77" customFormat="1" ht="22.5" customHeight="1">
      <c r="A6" s="70">
        <v>4</v>
      </c>
      <c r="B6" s="71">
        <v>3</v>
      </c>
      <c r="C6" s="78" t="s">
        <v>2469</v>
      </c>
      <c r="D6" s="72" t="s">
        <v>2039</v>
      </c>
      <c r="E6" s="73" t="s">
        <v>4772</v>
      </c>
      <c r="F6" s="74" t="s">
        <v>4084</v>
      </c>
      <c r="G6" s="74" t="s">
        <v>4704</v>
      </c>
      <c r="H6" s="75">
        <v>50</v>
      </c>
      <c r="I6" s="75">
        <v>471</v>
      </c>
      <c r="J6" s="75">
        <v>521</v>
      </c>
      <c r="K6" s="80">
        <v>244.5</v>
      </c>
      <c r="L6" s="81">
        <f>J6+K6</f>
        <v>765.5</v>
      </c>
      <c r="M6" s="80">
        <v>2</v>
      </c>
      <c r="N6" s="76" t="s">
        <v>2041</v>
      </c>
      <c r="O6" s="80" t="s">
        <v>4688</v>
      </c>
      <c r="P6" s="76">
        <v>1</v>
      </c>
      <c r="Q6" s="77" t="s">
        <v>2042</v>
      </c>
    </row>
    <row r="7" spans="1:16" s="82" customFormat="1" ht="22.5" customHeight="1">
      <c r="A7" s="70">
        <v>9</v>
      </c>
      <c r="B7" s="71">
        <v>4</v>
      </c>
      <c r="C7" s="72" t="s">
        <v>2470</v>
      </c>
      <c r="D7" s="72" t="s">
        <v>4032</v>
      </c>
      <c r="E7" s="73" t="s">
        <v>4772</v>
      </c>
      <c r="F7" s="74" t="s">
        <v>4084</v>
      </c>
      <c r="G7" s="74" t="s">
        <v>4692</v>
      </c>
      <c r="H7" s="75">
        <v>50</v>
      </c>
      <c r="I7" s="75">
        <v>233</v>
      </c>
      <c r="J7" s="75">
        <v>283</v>
      </c>
      <c r="K7" s="76">
        <v>100</v>
      </c>
      <c r="L7" s="76">
        <v>383</v>
      </c>
      <c r="M7" s="76">
        <v>90</v>
      </c>
      <c r="N7" s="76" t="s">
        <v>1906</v>
      </c>
      <c r="O7" s="76" t="s">
        <v>4701</v>
      </c>
      <c r="P7" s="76">
        <v>1</v>
      </c>
    </row>
    <row r="8" spans="1:16" s="83" customFormat="1" ht="22.5" customHeight="1">
      <c r="A8" s="70">
        <v>8</v>
      </c>
      <c r="B8" s="71">
        <v>5</v>
      </c>
      <c r="C8" s="78" t="s">
        <v>2471</v>
      </c>
      <c r="D8" s="72" t="s">
        <v>573</v>
      </c>
      <c r="E8" s="73" t="s">
        <v>4772</v>
      </c>
      <c r="F8" s="74" t="s">
        <v>4084</v>
      </c>
      <c r="G8" s="74" t="s">
        <v>4798</v>
      </c>
      <c r="H8" s="75">
        <v>50</v>
      </c>
      <c r="I8" s="75">
        <v>357</v>
      </c>
      <c r="J8" s="75">
        <v>407</v>
      </c>
      <c r="K8" s="76">
        <v>175.5</v>
      </c>
      <c r="L8" s="76">
        <v>582.5</v>
      </c>
      <c r="M8" s="76">
        <v>4</v>
      </c>
      <c r="N8" s="76" t="s">
        <v>1907</v>
      </c>
      <c r="O8" s="76" t="s">
        <v>4688</v>
      </c>
      <c r="P8" s="76">
        <v>1</v>
      </c>
    </row>
    <row r="9" spans="1:16" s="77" customFormat="1" ht="22.5" customHeight="1">
      <c r="A9" s="70">
        <v>5</v>
      </c>
      <c r="B9" s="71">
        <v>6</v>
      </c>
      <c r="C9" s="72" t="s">
        <v>1813</v>
      </c>
      <c r="D9" s="72" t="s">
        <v>593</v>
      </c>
      <c r="E9" s="73" t="s">
        <v>4772</v>
      </c>
      <c r="F9" s="74" t="s">
        <v>4084</v>
      </c>
      <c r="G9" s="74" t="s">
        <v>4692</v>
      </c>
      <c r="H9" s="75">
        <v>50</v>
      </c>
      <c r="I9" s="75">
        <v>352</v>
      </c>
      <c r="J9" s="75">
        <v>402</v>
      </c>
      <c r="K9" s="76">
        <v>126</v>
      </c>
      <c r="L9" s="76">
        <v>528</v>
      </c>
      <c r="M9" s="76">
        <v>44</v>
      </c>
      <c r="N9" s="76" t="s">
        <v>1908</v>
      </c>
      <c r="O9" s="76" t="s">
        <v>4688</v>
      </c>
      <c r="P9" s="76">
        <v>1</v>
      </c>
    </row>
    <row r="10" spans="1:16" s="77" customFormat="1" ht="22.5" customHeight="1">
      <c r="A10" s="70">
        <v>6</v>
      </c>
      <c r="B10" s="71">
        <v>7</v>
      </c>
      <c r="C10" s="84" t="s">
        <v>2472</v>
      </c>
      <c r="D10" s="72" t="s">
        <v>579</v>
      </c>
      <c r="E10" s="73" t="s">
        <v>4772</v>
      </c>
      <c r="F10" s="74" t="s">
        <v>4084</v>
      </c>
      <c r="G10" s="74" t="s">
        <v>4704</v>
      </c>
      <c r="H10" s="75">
        <v>50</v>
      </c>
      <c r="I10" s="75">
        <v>325</v>
      </c>
      <c r="J10" s="75">
        <v>375</v>
      </c>
      <c r="K10" s="80">
        <v>199.5</v>
      </c>
      <c r="L10" s="81">
        <f>J10+K10</f>
        <v>574.5</v>
      </c>
      <c r="M10" s="80">
        <v>29</v>
      </c>
      <c r="N10" s="76" t="s">
        <v>1909</v>
      </c>
      <c r="O10" s="80" t="s">
        <v>4688</v>
      </c>
      <c r="P10" s="76">
        <v>1</v>
      </c>
    </row>
    <row r="11" spans="1:16" s="77" customFormat="1" ht="22.5" customHeight="1">
      <c r="A11" s="70">
        <v>7</v>
      </c>
      <c r="B11" s="71">
        <v>8</v>
      </c>
      <c r="C11" s="78" t="s">
        <v>158</v>
      </c>
      <c r="D11" s="78" t="s">
        <v>578</v>
      </c>
      <c r="E11" s="73" t="s">
        <v>1308</v>
      </c>
      <c r="F11" s="74" t="s">
        <v>4084</v>
      </c>
      <c r="G11" s="74" t="s">
        <v>4695</v>
      </c>
      <c r="H11" s="75">
        <v>20</v>
      </c>
      <c r="I11" s="75">
        <v>348</v>
      </c>
      <c r="J11" s="75">
        <v>368</v>
      </c>
      <c r="K11" s="76">
        <v>198</v>
      </c>
      <c r="L11" s="79">
        <v>566</v>
      </c>
      <c r="M11" s="76">
        <v>38</v>
      </c>
      <c r="N11" s="76" t="s">
        <v>1309</v>
      </c>
      <c r="O11" s="76" t="s">
        <v>1310</v>
      </c>
      <c r="P11" s="76">
        <v>1</v>
      </c>
    </row>
    <row r="12" spans="1:16" s="77" customFormat="1" ht="22.5" customHeight="1">
      <c r="A12" s="70">
        <v>10</v>
      </c>
      <c r="B12" s="71">
        <v>9</v>
      </c>
      <c r="C12" s="78" t="s">
        <v>316</v>
      </c>
      <c r="D12" s="78" t="s">
        <v>570</v>
      </c>
      <c r="E12" s="73" t="s">
        <v>1308</v>
      </c>
      <c r="F12" s="74" t="s">
        <v>4084</v>
      </c>
      <c r="G12" s="74" t="s">
        <v>4695</v>
      </c>
      <c r="H12" s="75">
        <v>50</v>
      </c>
      <c r="I12" s="75">
        <v>410</v>
      </c>
      <c r="J12" s="75">
        <v>460</v>
      </c>
      <c r="K12" s="76">
        <v>173.5</v>
      </c>
      <c r="L12" s="79">
        <v>633.5</v>
      </c>
      <c r="M12" s="76">
        <v>13</v>
      </c>
      <c r="N12" s="76" t="s">
        <v>1311</v>
      </c>
      <c r="O12" s="76" t="s">
        <v>1310</v>
      </c>
      <c r="P12" s="76">
        <v>1</v>
      </c>
    </row>
    <row r="13" spans="1:16" s="85" customFormat="1" ht="37.5" customHeight="1">
      <c r="A13" s="70">
        <v>11</v>
      </c>
      <c r="B13" s="71">
        <v>10</v>
      </c>
      <c r="C13" s="78" t="s">
        <v>317</v>
      </c>
      <c r="D13" s="72" t="s">
        <v>1312</v>
      </c>
      <c r="E13" s="73" t="s">
        <v>1308</v>
      </c>
      <c r="F13" s="74" t="s">
        <v>4084</v>
      </c>
      <c r="G13" s="74" t="s">
        <v>4712</v>
      </c>
      <c r="H13" s="75">
        <v>40</v>
      </c>
      <c r="I13" s="75">
        <v>254</v>
      </c>
      <c r="J13" s="75">
        <v>294</v>
      </c>
      <c r="K13" s="76">
        <v>79</v>
      </c>
      <c r="L13" s="76">
        <v>373</v>
      </c>
      <c r="M13" s="76">
        <v>51</v>
      </c>
      <c r="N13" s="76" t="s">
        <v>1313</v>
      </c>
      <c r="O13" s="76" t="s">
        <v>1310</v>
      </c>
      <c r="P13" s="76">
        <v>1</v>
      </c>
    </row>
    <row r="14" spans="1:16" s="85" customFormat="1" ht="22.5" customHeight="1">
      <c r="A14" s="70">
        <v>12</v>
      </c>
      <c r="B14" s="71">
        <v>11</v>
      </c>
      <c r="C14" s="78" t="s">
        <v>318</v>
      </c>
      <c r="D14" s="72" t="s">
        <v>568</v>
      </c>
      <c r="E14" s="73" t="s">
        <v>1308</v>
      </c>
      <c r="F14" s="74" t="s">
        <v>4084</v>
      </c>
      <c r="G14" s="74" t="s">
        <v>4704</v>
      </c>
      <c r="H14" s="75">
        <v>50</v>
      </c>
      <c r="I14" s="75">
        <v>334</v>
      </c>
      <c r="J14" s="75">
        <v>384</v>
      </c>
      <c r="K14" s="80">
        <v>176</v>
      </c>
      <c r="L14" s="81">
        <f>J14+K14</f>
        <v>560</v>
      </c>
      <c r="M14" s="80">
        <v>35</v>
      </c>
      <c r="N14" s="76" t="s">
        <v>1314</v>
      </c>
      <c r="O14" s="80" t="s">
        <v>1310</v>
      </c>
      <c r="P14" s="76">
        <v>1</v>
      </c>
    </row>
    <row r="15" spans="1:16" s="85" customFormat="1" ht="22.5" customHeight="1">
      <c r="A15" s="70">
        <v>13</v>
      </c>
      <c r="B15" s="71">
        <v>12</v>
      </c>
      <c r="C15" s="78" t="s">
        <v>319</v>
      </c>
      <c r="D15" s="72" t="s">
        <v>567</v>
      </c>
      <c r="E15" s="73" t="s">
        <v>1308</v>
      </c>
      <c r="F15" s="74" t="s">
        <v>4084</v>
      </c>
      <c r="G15" s="74" t="s">
        <v>4704</v>
      </c>
      <c r="H15" s="75">
        <v>50</v>
      </c>
      <c r="I15" s="75">
        <v>406</v>
      </c>
      <c r="J15" s="75">
        <v>456</v>
      </c>
      <c r="K15" s="80">
        <v>103</v>
      </c>
      <c r="L15" s="81">
        <f>J15+K15</f>
        <v>559</v>
      </c>
      <c r="M15" s="80">
        <v>36</v>
      </c>
      <c r="N15" s="76" t="s">
        <v>1315</v>
      </c>
      <c r="O15" s="80" t="s">
        <v>1310</v>
      </c>
      <c r="P15" s="76">
        <v>1</v>
      </c>
    </row>
    <row r="16" spans="1:16" s="85" customFormat="1" ht="22.5" customHeight="1">
      <c r="A16" s="70">
        <v>14</v>
      </c>
      <c r="B16" s="71">
        <v>13</v>
      </c>
      <c r="C16" s="86" t="s">
        <v>1814</v>
      </c>
      <c r="D16" s="87" t="s">
        <v>1557</v>
      </c>
      <c r="E16" s="88" t="s">
        <v>1308</v>
      </c>
      <c r="F16" s="74" t="s">
        <v>1316</v>
      </c>
      <c r="G16" s="74" t="s">
        <v>1317</v>
      </c>
      <c r="H16" s="89"/>
      <c r="I16" s="89"/>
      <c r="J16" s="89"/>
      <c r="K16" s="89"/>
      <c r="L16" s="89"/>
      <c r="M16" s="89"/>
      <c r="N16" s="89"/>
      <c r="O16" s="89"/>
      <c r="P16" s="76">
        <v>1</v>
      </c>
    </row>
    <row r="17" spans="1:16" s="82" customFormat="1" ht="22.5" customHeight="1">
      <c r="A17" s="70">
        <v>15</v>
      </c>
      <c r="B17" s="71">
        <v>14</v>
      </c>
      <c r="C17" s="84" t="s">
        <v>320</v>
      </c>
      <c r="D17" s="78" t="s">
        <v>565</v>
      </c>
      <c r="E17" s="73" t="s">
        <v>1308</v>
      </c>
      <c r="F17" s="74" t="s">
        <v>4084</v>
      </c>
      <c r="G17" s="74" t="s">
        <v>4695</v>
      </c>
      <c r="H17" s="75">
        <v>50</v>
      </c>
      <c r="I17" s="75">
        <v>467</v>
      </c>
      <c r="J17" s="75">
        <v>517</v>
      </c>
      <c r="K17" s="76">
        <v>68</v>
      </c>
      <c r="L17" s="79">
        <v>585</v>
      </c>
      <c r="M17" s="76">
        <v>28</v>
      </c>
      <c r="N17" s="76" t="s">
        <v>1318</v>
      </c>
      <c r="O17" s="76" t="s">
        <v>1310</v>
      </c>
      <c r="P17" s="76">
        <v>1</v>
      </c>
    </row>
    <row r="18" spans="1:16" s="77" customFormat="1" ht="22.5" customHeight="1">
      <c r="A18" s="70">
        <v>16</v>
      </c>
      <c r="B18" s="71">
        <v>15</v>
      </c>
      <c r="C18" s="86" t="s">
        <v>1815</v>
      </c>
      <c r="D18" s="87" t="s">
        <v>1561</v>
      </c>
      <c r="E18" s="88" t="s">
        <v>1308</v>
      </c>
      <c r="F18" s="74" t="s">
        <v>1316</v>
      </c>
      <c r="G18" s="74" t="s">
        <v>1317</v>
      </c>
      <c r="H18" s="89"/>
      <c r="I18" s="89"/>
      <c r="J18" s="89"/>
      <c r="K18" s="89"/>
      <c r="L18" s="89"/>
      <c r="M18" s="89"/>
      <c r="N18" s="89"/>
      <c r="O18" s="89"/>
      <c r="P18" s="76">
        <v>1</v>
      </c>
    </row>
    <row r="19" spans="1:16" s="77" customFormat="1" ht="22.5" customHeight="1">
      <c r="A19" s="70">
        <v>17</v>
      </c>
      <c r="B19" s="71">
        <v>16</v>
      </c>
      <c r="C19" s="78" t="s">
        <v>321</v>
      </c>
      <c r="D19" s="78" t="s">
        <v>563</v>
      </c>
      <c r="E19" s="73" t="s">
        <v>1308</v>
      </c>
      <c r="F19" s="74" t="s">
        <v>4084</v>
      </c>
      <c r="G19" s="74" t="s">
        <v>4695</v>
      </c>
      <c r="H19" s="75">
        <v>50</v>
      </c>
      <c r="I19" s="75">
        <v>314</v>
      </c>
      <c r="J19" s="75">
        <v>364</v>
      </c>
      <c r="K19" s="76">
        <v>142</v>
      </c>
      <c r="L19" s="79">
        <v>506</v>
      </c>
      <c r="M19" s="76">
        <v>73</v>
      </c>
      <c r="N19" s="76" t="s">
        <v>1319</v>
      </c>
      <c r="O19" s="76" t="s">
        <v>1310</v>
      </c>
      <c r="P19" s="76">
        <v>1</v>
      </c>
    </row>
    <row r="20" spans="1:16" s="77" customFormat="1" ht="22.5" customHeight="1">
      <c r="A20" s="70">
        <v>18</v>
      </c>
      <c r="B20" s="71">
        <v>17</v>
      </c>
      <c r="C20" s="72" t="s">
        <v>1240</v>
      </c>
      <c r="D20" s="72" t="s">
        <v>1320</v>
      </c>
      <c r="E20" s="73" t="s">
        <v>1308</v>
      </c>
      <c r="F20" s="74" t="s">
        <v>4084</v>
      </c>
      <c r="G20" s="74" t="s">
        <v>4775</v>
      </c>
      <c r="H20" s="75">
        <v>50</v>
      </c>
      <c r="I20" s="75">
        <v>175</v>
      </c>
      <c r="J20" s="75">
        <f>SUM(H20:I20)</f>
        <v>225</v>
      </c>
      <c r="K20" s="76">
        <v>56</v>
      </c>
      <c r="L20" s="76">
        <v>281</v>
      </c>
      <c r="M20" s="76">
        <v>102</v>
      </c>
      <c r="N20" s="76" t="s">
        <v>1321</v>
      </c>
      <c r="O20" s="76" t="s">
        <v>1310</v>
      </c>
      <c r="P20" s="76">
        <v>1</v>
      </c>
    </row>
    <row r="21" spans="1:16" s="77" customFormat="1" ht="22.5" customHeight="1">
      <c r="A21" s="70">
        <v>19</v>
      </c>
      <c r="B21" s="71">
        <v>18</v>
      </c>
      <c r="C21" s="72" t="s">
        <v>322</v>
      </c>
      <c r="D21" s="72" t="s">
        <v>562</v>
      </c>
      <c r="E21" s="73" t="s">
        <v>1308</v>
      </c>
      <c r="F21" s="74" t="s">
        <v>4084</v>
      </c>
      <c r="G21" s="74" t="s">
        <v>4747</v>
      </c>
      <c r="H21" s="75">
        <v>50</v>
      </c>
      <c r="I21" s="75">
        <v>349</v>
      </c>
      <c r="J21" s="75">
        <v>399</v>
      </c>
      <c r="K21" s="76">
        <v>129</v>
      </c>
      <c r="L21" s="76">
        <v>578</v>
      </c>
      <c r="M21" s="76">
        <v>19</v>
      </c>
      <c r="N21" s="76" t="s">
        <v>1322</v>
      </c>
      <c r="O21" s="76" t="s">
        <v>1310</v>
      </c>
      <c r="P21" s="76">
        <v>1</v>
      </c>
    </row>
    <row r="22" spans="1:16" s="77" customFormat="1" ht="22.5" customHeight="1">
      <c r="A22" s="70">
        <v>20</v>
      </c>
      <c r="B22" s="71">
        <v>19</v>
      </c>
      <c r="C22" s="72" t="s">
        <v>1816</v>
      </c>
      <c r="D22" s="72" t="s">
        <v>560</v>
      </c>
      <c r="E22" s="73" t="s">
        <v>1308</v>
      </c>
      <c r="F22" s="74" t="s">
        <v>4084</v>
      </c>
      <c r="G22" s="74" t="s">
        <v>4747</v>
      </c>
      <c r="H22" s="75">
        <v>50</v>
      </c>
      <c r="I22" s="75">
        <v>427</v>
      </c>
      <c r="J22" s="75">
        <v>477</v>
      </c>
      <c r="K22" s="76">
        <v>215</v>
      </c>
      <c r="L22" s="76">
        <v>692</v>
      </c>
      <c r="M22" s="76">
        <v>4</v>
      </c>
      <c r="N22" s="76" t="s">
        <v>1323</v>
      </c>
      <c r="O22" s="76" t="s">
        <v>1310</v>
      </c>
      <c r="P22" s="76">
        <v>1</v>
      </c>
    </row>
    <row r="23" spans="1:16" s="77" customFormat="1" ht="22.5" customHeight="1">
      <c r="A23" s="70">
        <v>21</v>
      </c>
      <c r="B23" s="71">
        <v>20</v>
      </c>
      <c r="C23" s="78" t="s">
        <v>323</v>
      </c>
      <c r="D23" s="78" t="s">
        <v>558</v>
      </c>
      <c r="E23" s="73" t="s">
        <v>1308</v>
      </c>
      <c r="F23" s="74" t="s">
        <v>4084</v>
      </c>
      <c r="G23" s="74" t="s">
        <v>4695</v>
      </c>
      <c r="H23" s="75">
        <v>50</v>
      </c>
      <c r="I23" s="75">
        <v>324</v>
      </c>
      <c r="J23" s="75">
        <v>374</v>
      </c>
      <c r="K23" s="76">
        <v>133</v>
      </c>
      <c r="L23" s="79">
        <v>507</v>
      </c>
      <c r="M23" s="76">
        <v>71</v>
      </c>
      <c r="N23" s="76" t="s">
        <v>1324</v>
      </c>
      <c r="O23" s="76" t="s">
        <v>1310</v>
      </c>
      <c r="P23" s="76">
        <v>1</v>
      </c>
    </row>
    <row r="24" spans="1:16" s="77" customFormat="1" ht="22.5" customHeight="1">
      <c r="A24" s="70">
        <v>22</v>
      </c>
      <c r="B24" s="71">
        <v>21</v>
      </c>
      <c r="C24" s="72" t="s">
        <v>1817</v>
      </c>
      <c r="D24" s="72" t="s">
        <v>1034</v>
      </c>
      <c r="E24" s="73" t="s">
        <v>1308</v>
      </c>
      <c r="F24" s="74" t="s">
        <v>4084</v>
      </c>
      <c r="G24" s="74" t="s">
        <v>4733</v>
      </c>
      <c r="H24" s="75">
        <v>50</v>
      </c>
      <c r="I24" s="75">
        <v>459</v>
      </c>
      <c r="J24" s="75">
        <v>509</v>
      </c>
      <c r="K24" s="76">
        <v>224.5</v>
      </c>
      <c r="L24" s="76">
        <v>733.5</v>
      </c>
      <c r="M24" s="76">
        <v>4</v>
      </c>
      <c r="N24" s="76" t="s">
        <v>1325</v>
      </c>
      <c r="O24" s="76" t="s">
        <v>1326</v>
      </c>
      <c r="P24" s="76">
        <v>1</v>
      </c>
    </row>
    <row r="25" spans="1:16" s="82" customFormat="1" ht="22.5" customHeight="1">
      <c r="A25" s="70">
        <v>23</v>
      </c>
      <c r="B25" s="71">
        <v>22</v>
      </c>
      <c r="C25" s="86" t="s">
        <v>4640</v>
      </c>
      <c r="D25" s="86" t="s">
        <v>3947</v>
      </c>
      <c r="E25" s="88" t="s">
        <v>1308</v>
      </c>
      <c r="F25" s="74" t="s">
        <v>1316</v>
      </c>
      <c r="G25" s="74" t="s">
        <v>1327</v>
      </c>
      <c r="H25" s="75"/>
      <c r="I25" s="75"/>
      <c r="J25" s="75"/>
      <c r="K25" s="76"/>
      <c r="L25" s="76"/>
      <c r="M25" s="76"/>
      <c r="N25" s="76"/>
      <c r="O25" s="76"/>
      <c r="P25" s="76">
        <v>1</v>
      </c>
    </row>
    <row r="26" spans="1:16" s="83" customFormat="1" ht="22.5" customHeight="1">
      <c r="A26" s="70">
        <v>24</v>
      </c>
      <c r="B26" s="71">
        <v>23</v>
      </c>
      <c r="C26" s="72" t="s">
        <v>324</v>
      </c>
      <c r="D26" s="72" t="s">
        <v>3454</v>
      </c>
      <c r="E26" s="73" t="s">
        <v>1308</v>
      </c>
      <c r="F26" s="74" t="s">
        <v>4084</v>
      </c>
      <c r="G26" s="74" t="s">
        <v>4686</v>
      </c>
      <c r="H26" s="75">
        <v>40</v>
      </c>
      <c r="I26" s="75">
        <v>272</v>
      </c>
      <c r="J26" s="75">
        <v>312</v>
      </c>
      <c r="K26" s="76">
        <v>180</v>
      </c>
      <c r="L26" s="76">
        <v>492</v>
      </c>
      <c r="M26" s="76">
        <v>13</v>
      </c>
      <c r="N26" s="76" t="s">
        <v>1328</v>
      </c>
      <c r="O26" s="76" t="s">
        <v>1310</v>
      </c>
      <c r="P26" s="76">
        <v>1</v>
      </c>
    </row>
    <row r="27" spans="1:16" s="77" customFormat="1" ht="22.5" customHeight="1">
      <c r="A27" s="70">
        <v>25</v>
      </c>
      <c r="B27" s="71">
        <v>24</v>
      </c>
      <c r="C27" s="114" t="s">
        <v>157</v>
      </c>
      <c r="D27" s="78" t="s">
        <v>972</v>
      </c>
      <c r="E27" s="91" t="s">
        <v>1308</v>
      </c>
      <c r="F27" s="74" t="s">
        <v>4084</v>
      </c>
      <c r="G27" s="74" t="s">
        <v>4695</v>
      </c>
      <c r="H27" s="75">
        <v>20</v>
      </c>
      <c r="I27" s="75">
        <v>339</v>
      </c>
      <c r="J27" s="75">
        <v>359</v>
      </c>
      <c r="K27" s="76">
        <v>123</v>
      </c>
      <c r="L27" s="79">
        <v>482</v>
      </c>
      <c r="M27" s="76">
        <v>89</v>
      </c>
      <c r="N27" s="76" t="s">
        <v>1324</v>
      </c>
      <c r="O27" s="76" t="s">
        <v>1310</v>
      </c>
      <c r="P27" s="76">
        <v>1</v>
      </c>
    </row>
    <row r="28" spans="1:16" s="77" customFormat="1" ht="22.5" customHeight="1">
      <c r="A28" s="70">
        <v>26</v>
      </c>
      <c r="B28" s="71">
        <v>25</v>
      </c>
      <c r="C28" s="114" t="s">
        <v>197</v>
      </c>
      <c r="D28" s="72" t="s">
        <v>1329</v>
      </c>
      <c r="E28" s="92" t="s">
        <v>1308</v>
      </c>
      <c r="F28" s="74" t="s">
        <v>4084</v>
      </c>
      <c r="G28" s="74" t="s">
        <v>4686</v>
      </c>
      <c r="H28" s="75">
        <v>30</v>
      </c>
      <c r="I28" s="75">
        <v>248</v>
      </c>
      <c r="J28" s="75">
        <v>278</v>
      </c>
      <c r="K28" s="76">
        <v>145</v>
      </c>
      <c r="L28" s="76">
        <v>423</v>
      </c>
      <c r="M28" s="76">
        <v>16</v>
      </c>
      <c r="N28" s="76" t="s">
        <v>1330</v>
      </c>
      <c r="O28" s="76" t="s">
        <v>1310</v>
      </c>
      <c r="P28" s="76">
        <v>1</v>
      </c>
    </row>
    <row r="29" spans="1:16" s="85" customFormat="1" ht="22.5" customHeight="1">
      <c r="A29" s="70">
        <v>27</v>
      </c>
      <c r="B29" s="71">
        <v>26</v>
      </c>
      <c r="C29" s="78" t="s">
        <v>3783</v>
      </c>
      <c r="D29" s="72" t="s">
        <v>958</v>
      </c>
      <c r="E29" s="73" t="s">
        <v>1308</v>
      </c>
      <c r="F29" s="74" t="s">
        <v>4084</v>
      </c>
      <c r="G29" s="74" t="s">
        <v>4747</v>
      </c>
      <c r="H29" s="75">
        <v>50</v>
      </c>
      <c r="I29" s="75">
        <v>128</v>
      </c>
      <c r="J29" s="75">
        <v>178</v>
      </c>
      <c r="K29" s="76">
        <v>87.5</v>
      </c>
      <c r="L29" s="76">
        <v>265.5</v>
      </c>
      <c r="M29" s="76">
        <v>88</v>
      </c>
      <c r="N29" s="76" t="s">
        <v>1331</v>
      </c>
      <c r="O29" s="76" t="s">
        <v>1310</v>
      </c>
      <c r="P29" s="76">
        <v>1</v>
      </c>
    </row>
    <row r="30" spans="1:16" s="85" customFormat="1" ht="22.5" customHeight="1">
      <c r="A30" s="70">
        <v>28</v>
      </c>
      <c r="B30" s="71">
        <v>27</v>
      </c>
      <c r="C30" s="78" t="s">
        <v>325</v>
      </c>
      <c r="D30" s="78" t="s">
        <v>2464</v>
      </c>
      <c r="E30" s="91" t="s">
        <v>1308</v>
      </c>
      <c r="F30" s="74" t="s">
        <v>4084</v>
      </c>
      <c r="G30" s="74" t="s">
        <v>4695</v>
      </c>
      <c r="H30" s="75">
        <v>50</v>
      </c>
      <c r="I30" s="75">
        <v>375</v>
      </c>
      <c r="J30" s="75">
        <v>425</v>
      </c>
      <c r="K30" s="76">
        <v>120</v>
      </c>
      <c r="L30" s="79">
        <v>545</v>
      </c>
      <c r="M30" s="76">
        <v>48</v>
      </c>
      <c r="N30" s="76" t="s">
        <v>1332</v>
      </c>
      <c r="O30" s="76" t="s">
        <v>1310</v>
      </c>
      <c r="P30" s="76">
        <v>1</v>
      </c>
    </row>
    <row r="31" spans="1:16" s="82" customFormat="1" ht="22.5" customHeight="1">
      <c r="A31" s="70">
        <v>29</v>
      </c>
      <c r="B31" s="71">
        <v>28</v>
      </c>
      <c r="C31" s="78" t="s">
        <v>326</v>
      </c>
      <c r="D31" s="72" t="s">
        <v>1333</v>
      </c>
      <c r="E31" s="92" t="s">
        <v>1308</v>
      </c>
      <c r="F31" s="74" t="s">
        <v>4084</v>
      </c>
      <c r="G31" s="74" t="s">
        <v>4692</v>
      </c>
      <c r="H31" s="75">
        <v>50</v>
      </c>
      <c r="I31" s="75">
        <v>310</v>
      </c>
      <c r="J31" s="75">
        <v>360</v>
      </c>
      <c r="K31" s="76">
        <v>85</v>
      </c>
      <c r="L31" s="76">
        <v>445</v>
      </c>
      <c r="M31" s="76">
        <v>62</v>
      </c>
      <c r="N31" s="76" t="s">
        <v>1334</v>
      </c>
      <c r="O31" s="76" t="s">
        <v>1310</v>
      </c>
      <c r="P31" s="76">
        <v>1</v>
      </c>
    </row>
    <row r="32" spans="1:16" s="85" customFormat="1" ht="22.5" customHeight="1">
      <c r="A32" s="70">
        <v>30</v>
      </c>
      <c r="B32" s="71">
        <v>29</v>
      </c>
      <c r="C32" s="72" t="s">
        <v>327</v>
      </c>
      <c r="D32" s="72" t="s">
        <v>1335</v>
      </c>
      <c r="E32" s="92" t="s">
        <v>1308</v>
      </c>
      <c r="F32" s="74" t="s">
        <v>4084</v>
      </c>
      <c r="G32" s="74" t="s">
        <v>4768</v>
      </c>
      <c r="H32" s="75">
        <v>50</v>
      </c>
      <c r="I32" s="75">
        <v>316</v>
      </c>
      <c r="J32" s="75">
        <v>366</v>
      </c>
      <c r="K32" s="76">
        <v>153</v>
      </c>
      <c r="L32" s="76">
        <v>519</v>
      </c>
      <c r="M32" s="76">
        <v>11</v>
      </c>
      <c r="N32" s="76" t="s">
        <v>1336</v>
      </c>
      <c r="O32" s="76" t="s">
        <v>1310</v>
      </c>
      <c r="P32" s="76">
        <v>1</v>
      </c>
    </row>
    <row r="33" spans="1:16" s="77" customFormat="1" ht="47.25" customHeight="1">
      <c r="A33" s="70">
        <v>31</v>
      </c>
      <c r="B33" s="71">
        <v>30</v>
      </c>
      <c r="C33" s="72" t="s">
        <v>3318</v>
      </c>
      <c r="D33" s="72" t="s">
        <v>1337</v>
      </c>
      <c r="E33" s="92" t="s">
        <v>1308</v>
      </c>
      <c r="F33" s="74" t="s">
        <v>4084</v>
      </c>
      <c r="G33" s="74" t="s">
        <v>4712</v>
      </c>
      <c r="H33" s="75">
        <v>50</v>
      </c>
      <c r="I33" s="75">
        <v>398</v>
      </c>
      <c r="J33" s="75">
        <v>448</v>
      </c>
      <c r="K33" s="76">
        <v>95</v>
      </c>
      <c r="L33" s="76">
        <v>543</v>
      </c>
      <c r="M33" s="76">
        <v>9</v>
      </c>
      <c r="N33" s="76" t="s">
        <v>1338</v>
      </c>
      <c r="O33" s="76" t="s">
        <v>1310</v>
      </c>
      <c r="P33" s="76">
        <v>1</v>
      </c>
    </row>
    <row r="34" spans="1:16" s="82" customFormat="1" ht="22.5" customHeight="1">
      <c r="A34" s="70">
        <v>32</v>
      </c>
      <c r="B34" s="71">
        <v>31</v>
      </c>
      <c r="C34" s="78" t="s">
        <v>328</v>
      </c>
      <c r="D34" s="78" t="s">
        <v>2423</v>
      </c>
      <c r="E34" s="91" t="s">
        <v>1308</v>
      </c>
      <c r="F34" s="74" t="s">
        <v>4084</v>
      </c>
      <c r="G34" s="74" t="s">
        <v>4695</v>
      </c>
      <c r="H34" s="75">
        <v>50</v>
      </c>
      <c r="I34" s="75">
        <v>347</v>
      </c>
      <c r="J34" s="75">
        <v>397</v>
      </c>
      <c r="K34" s="76">
        <v>145</v>
      </c>
      <c r="L34" s="79">
        <v>542</v>
      </c>
      <c r="M34" s="76">
        <v>52</v>
      </c>
      <c r="N34" s="76" t="s">
        <v>1339</v>
      </c>
      <c r="O34" s="76" t="s">
        <v>1326</v>
      </c>
      <c r="P34" s="76">
        <v>1</v>
      </c>
    </row>
    <row r="35" spans="1:16" s="77" customFormat="1" ht="22.5" customHeight="1">
      <c r="A35" s="70">
        <v>33</v>
      </c>
      <c r="B35" s="71">
        <v>32</v>
      </c>
      <c r="C35" s="72" t="s">
        <v>329</v>
      </c>
      <c r="D35" s="72" t="s">
        <v>1340</v>
      </c>
      <c r="E35" s="92" t="s">
        <v>1308</v>
      </c>
      <c r="F35" s="74" t="s">
        <v>4084</v>
      </c>
      <c r="G35" s="74" t="s">
        <v>4712</v>
      </c>
      <c r="H35" s="75">
        <v>50</v>
      </c>
      <c r="I35" s="75">
        <v>373</v>
      </c>
      <c r="J35" s="75">
        <v>423</v>
      </c>
      <c r="K35" s="76">
        <v>111</v>
      </c>
      <c r="L35" s="76">
        <v>534</v>
      </c>
      <c r="M35" s="76">
        <v>14</v>
      </c>
      <c r="N35" s="76" t="s">
        <v>1341</v>
      </c>
      <c r="O35" s="76" t="s">
        <v>1310</v>
      </c>
      <c r="P35" s="80">
        <v>1</v>
      </c>
    </row>
    <row r="36" spans="1:16" s="94" customFormat="1" ht="22.5" customHeight="1">
      <c r="A36" s="70">
        <v>34</v>
      </c>
      <c r="B36" s="71">
        <v>33</v>
      </c>
      <c r="C36" s="78" t="s">
        <v>154</v>
      </c>
      <c r="D36" s="78" t="s">
        <v>4107</v>
      </c>
      <c r="E36" s="92" t="s">
        <v>1308</v>
      </c>
      <c r="F36" s="74" t="s">
        <v>4084</v>
      </c>
      <c r="G36" s="74" t="s">
        <v>4695</v>
      </c>
      <c r="H36" s="75">
        <v>30</v>
      </c>
      <c r="I36" s="75">
        <v>442</v>
      </c>
      <c r="J36" s="75">
        <v>472</v>
      </c>
      <c r="K36" s="76">
        <v>82</v>
      </c>
      <c r="L36" s="79">
        <v>554</v>
      </c>
      <c r="M36" s="76">
        <v>42</v>
      </c>
      <c r="N36" s="76" t="s">
        <v>1342</v>
      </c>
      <c r="O36" s="76" t="s">
        <v>1310</v>
      </c>
      <c r="P36" s="76">
        <v>1</v>
      </c>
    </row>
    <row r="37" spans="1:16" s="77" customFormat="1" ht="22.5" customHeight="1">
      <c r="A37" s="70">
        <v>40</v>
      </c>
      <c r="B37" s="71">
        <v>34</v>
      </c>
      <c r="C37" s="72" t="s">
        <v>3776</v>
      </c>
      <c r="D37" s="72" t="s">
        <v>4043</v>
      </c>
      <c r="E37" s="73" t="s">
        <v>1343</v>
      </c>
      <c r="F37" s="74" t="s">
        <v>4084</v>
      </c>
      <c r="G37" s="74" t="s">
        <v>4768</v>
      </c>
      <c r="H37" s="75">
        <v>50</v>
      </c>
      <c r="I37" s="75">
        <v>425</v>
      </c>
      <c r="J37" s="75">
        <v>475</v>
      </c>
      <c r="K37" s="76">
        <v>190</v>
      </c>
      <c r="L37" s="76">
        <v>665</v>
      </c>
      <c r="M37" s="76">
        <v>8</v>
      </c>
      <c r="N37" s="76" t="s">
        <v>5113</v>
      </c>
      <c r="O37" s="76" t="s">
        <v>1310</v>
      </c>
      <c r="P37" s="76">
        <v>1</v>
      </c>
    </row>
    <row r="38" spans="1:16" s="77" customFormat="1" ht="22.5" customHeight="1">
      <c r="A38" s="70">
        <v>40</v>
      </c>
      <c r="B38" s="71">
        <v>35</v>
      </c>
      <c r="C38" s="72" t="s">
        <v>3775</v>
      </c>
      <c r="D38" s="72" t="s">
        <v>4043</v>
      </c>
      <c r="E38" s="73" t="s">
        <v>1343</v>
      </c>
      <c r="F38" s="74" t="s">
        <v>4084</v>
      </c>
      <c r="G38" s="74" t="s">
        <v>4768</v>
      </c>
      <c r="H38" s="75">
        <v>50</v>
      </c>
      <c r="I38" s="75">
        <v>425</v>
      </c>
      <c r="J38" s="75">
        <v>475</v>
      </c>
      <c r="K38" s="76">
        <v>190</v>
      </c>
      <c r="L38" s="76">
        <v>665</v>
      </c>
      <c r="M38" s="76">
        <v>8</v>
      </c>
      <c r="N38" s="76" t="s">
        <v>5113</v>
      </c>
      <c r="O38" s="76" t="s">
        <v>1310</v>
      </c>
      <c r="P38" s="76">
        <v>1</v>
      </c>
    </row>
    <row r="39" spans="1:16" s="77" customFormat="1" ht="22.5" customHeight="1">
      <c r="A39" s="70">
        <v>41</v>
      </c>
      <c r="B39" s="71">
        <v>36</v>
      </c>
      <c r="C39" s="78" t="s">
        <v>3774</v>
      </c>
      <c r="D39" s="72" t="s">
        <v>4043</v>
      </c>
      <c r="E39" s="73" t="s">
        <v>1343</v>
      </c>
      <c r="F39" s="74" t="s">
        <v>4084</v>
      </c>
      <c r="G39" s="74" t="s">
        <v>4692</v>
      </c>
      <c r="H39" s="75">
        <v>50</v>
      </c>
      <c r="I39" s="75">
        <v>505</v>
      </c>
      <c r="J39" s="75">
        <v>555</v>
      </c>
      <c r="K39" s="76">
        <v>253</v>
      </c>
      <c r="L39" s="76">
        <v>808</v>
      </c>
      <c r="M39" s="76">
        <v>3</v>
      </c>
      <c r="N39" s="76" t="s">
        <v>5114</v>
      </c>
      <c r="O39" s="76" t="s">
        <v>1310</v>
      </c>
      <c r="P39" s="76">
        <v>1</v>
      </c>
    </row>
    <row r="40" spans="1:16" s="95" customFormat="1" ht="22.5" customHeight="1">
      <c r="A40" s="70">
        <v>42</v>
      </c>
      <c r="B40" s="71">
        <v>37</v>
      </c>
      <c r="C40" s="78" t="s">
        <v>155</v>
      </c>
      <c r="D40" s="72" t="s">
        <v>4043</v>
      </c>
      <c r="E40" s="73" t="s">
        <v>1343</v>
      </c>
      <c r="F40" s="74" t="s">
        <v>4084</v>
      </c>
      <c r="G40" s="74" t="s">
        <v>4692</v>
      </c>
      <c r="H40" s="75">
        <v>50</v>
      </c>
      <c r="I40" s="75">
        <v>505</v>
      </c>
      <c r="J40" s="75">
        <v>555</v>
      </c>
      <c r="K40" s="76">
        <v>281</v>
      </c>
      <c r="L40" s="76">
        <v>836</v>
      </c>
      <c r="M40" s="76">
        <v>2</v>
      </c>
      <c r="N40" s="76" t="s">
        <v>5114</v>
      </c>
      <c r="O40" s="76" t="s">
        <v>1310</v>
      </c>
      <c r="P40" s="80">
        <v>1</v>
      </c>
    </row>
    <row r="41" spans="1:16" s="77" customFormat="1" ht="22.5" customHeight="1">
      <c r="A41" s="70">
        <v>43</v>
      </c>
      <c r="B41" s="71">
        <v>38</v>
      </c>
      <c r="C41" s="78" t="s">
        <v>156</v>
      </c>
      <c r="D41" s="72" t="s">
        <v>4043</v>
      </c>
      <c r="E41" s="73" t="s">
        <v>1343</v>
      </c>
      <c r="F41" s="74" t="s">
        <v>4084</v>
      </c>
      <c r="G41" s="74" t="s">
        <v>4692</v>
      </c>
      <c r="H41" s="75">
        <v>50</v>
      </c>
      <c r="I41" s="75">
        <v>391</v>
      </c>
      <c r="J41" s="75">
        <v>441</v>
      </c>
      <c r="K41" s="76">
        <v>265</v>
      </c>
      <c r="L41" s="76">
        <v>706</v>
      </c>
      <c r="M41" s="76">
        <v>10</v>
      </c>
      <c r="N41" s="76" t="s">
        <v>5115</v>
      </c>
      <c r="O41" s="76" t="s">
        <v>1310</v>
      </c>
      <c r="P41" s="76">
        <v>1</v>
      </c>
    </row>
    <row r="42" spans="1:16" s="82" customFormat="1" ht="22.5" customHeight="1">
      <c r="A42" s="70">
        <v>44</v>
      </c>
      <c r="B42" s="71">
        <v>39</v>
      </c>
      <c r="C42" s="78" t="s">
        <v>330</v>
      </c>
      <c r="D42" s="78" t="s">
        <v>585</v>
      </c>
      <c r="E42" s="91" t="s">
        <v>1343</v>
      </c>
      <c r="F42" s="74" t="s">
        <v>1316</v>
      </c>
      <c r="G42" s="74" t="s">
        <v>4695</v>
      </c>
      <c r="H42" s="75">
        <v>50</v>
      </c>
      <c r="I42" s="75">
        <v>320</v>
      </c>
      <c r="J42" s="75">
        <v>370</v>
      </c>
      <c r="K42" s="76">
        <v>76</v>
      </c>
      <c r="L42" s="79">
        <v>446</v>
      </c>
      <c r="M42" s="76">
        <v>115</v>
      </c>
      <c r="N42" s="76" t="s">
        <v>5116</v>
      </c>
      <c r="O42" s="76" t="s">
        <v>5117</v>
      </c>
      <c r="P42" s="76">
        <v>1</v>
      </c>
    </row>
    <row r="43" spans="1:16" s="85" customFormat="1" ht="22.5" customHeight="1">
      <c r="A43" s="70">
        <v>45</v>
      </c>
      <c r="B43" s="71">
        <v>40</v>
      </c>
      <c r="C43" s="78" t="s">
        <v>153</v>
      </c>
      <c r="D43" s="72" t="s">
        <v>583</v>
      </c>
      <c r="E43" s="91" t="s">
        <v>1343</v>
      </c>
      <c r="F43" s="74" t="s">
        <v>4084</v>
      </c>
      <c r="G43" s="74" t="s">
        <v>4798</v>
      </c>
      <c r="H43" s="75">
        <v>20</v>
      </c>
      <c r="I43" s="75">
        <v>356</v>
      </c>
      <c r="J43" s="75">
        <v>376</v>
      </c>
      <c r="K43" s="76">
        <v>221</v>
      </c>
      <c r="L43" s="76">
        <v>597</v>
      </c>
      <c r="M43" s="76">
        <v>3</v>
      </c>
      <c r="N43" s="76" t="s">
        <v>5118</v>
      </c>
      <c r="O43" s="76" t="s">
        <v>1310</v>
      </c>
      <c r="P43" s="76">
        <v>1</v>
      </c>
    </row>
    <row r="44" spans="1:16" s="77" customFormat="1" ht="28.5" customHeight="1">
      <c r="A44" s="70">
        <v>46</v>
      </c>
      <c r="B44" s="71">
        <v>41</v>
      </c>
      <c r="C44" s="72" t="s">
        <v>151</v>
      </c>
      <c r="D44" s="72" t="s">
        <v>582</v>
      </c>
      <c r="E44" s="91" t="s">
        <v>1343</v>
      </c>
      <c r="F44" s="74" t="s">
        <v>4084</v>
      </c>
      <c r="G44" s="74" t="s">
        <v>4692</v>
      </c>
      <c r="H44" s="75">
        <v>50</v>
      </c>
      <c r="I44" s="75">
        <v>313</v>
      </c>
      <c r="J44" s="75">
        <v>363</v>
      </c>
      <c r="K44" s="76">
        <v>112</v>
      </c>
      <c r="L44" s="76">
        <v>475</v>
      </c>
      <c r="M44" s="76">
        <v>53</v>
      </c>
      <c r="N44" s="76" t="s">
        <v>5119</v>
      </c>
      <c r="O44" s="76" t="s">
        <v>1310</v>
      </c>
      <c r="P44" s="76">
        <v>1</v>
      </c>
    </row>
    <row r="45" spans="1:16" s="77" customFormat="1" ht="22.5" customHeight="1">
      <c r="A45" s="70">
        <v>47</v>
      </c>
      <c r="B45" s="71">
        <v>42</v>
      </c>
      <c r="C45" s="72" t="s">
        <v>150</v>
      </c>
      <c r="D45" s="72" t="s">
        <v>3452</v>
      </c>
      <c r="E45" s="73" t="s">
        <v>1343</v>
      </c>
      <c r="F45" s="74" t="s">
        <v>4084</v>
      </c>
      <c r="G45" s="74" t="s">
        <v>4692</v>
      </c>
      <c r="H45" s="75">
        <v>50</v>
      </c>
      <c r="I45" s="75">
        <v>544</v>
      </c>
      <c r="J45" s="75">
        <v>594</v>
      </c>
      <c r="K45" s="76">
        <v>251</v>
      </c>
      <c r="L45" s="76">
        <v>845</v>
      </c>
      <c r="M45" s="76">
        <v>1</v>
      </c>
      <c r="N45" s="76" t="s">
        <v>3453</v>
      </c>
      <c r="O45" s="76" t="s">
        <v>1310</v>
      </c>
      <c r="P45" s="76">
        <v>1</v>
      </c>
    </row>
    <row r="46" spans="1:16" s="77" customFormat="1" ht="28.5" customHeight="1">
      <c r="A46" s="70">
        <v>48</v>
      </c>
      <c r="B46" s="71">
        <v>43</v>
      </c>
      <c r="C46" s="72" t="s">
        <v>152</v>
      </c>
      <c r="D46" s="72" t="s">
        <v>1021</v>
      </c>
      <c r="E46" s="73" t="s">
        <v>1343</v>
      </c>
      <c r="F46" s="74" t="s">
        <v>4084</v>
      </c>
      <c r="G46" s="74" t="s">
        <v>4712</v>
      </c>
      <c r="H46" s="75">
        <v>50</v>
      </c>
      <c r="I46" s="75">
        <v>186</v>
      </c>
      <c r="J46" s="75">
        <v>236</v>
      </c>
      <c r="K46" s="76">
        <v>128</v>
      </c>
      <c r="L46" s="76">
        <v>464</v>
      </c>
      <c r="M46" s="76">
        <v>26</v>
      </c>
      <c r="N46" s="76" t="s">
        <v>5120</v>
      </c>
      <c r="O46" s="76" t="s">
        <v>1310</v>
      </c>
      <c r="P46" s="76">
        <v>1</v>
      </c>
    </row>
    <row r="47" spans="1:16" s="77" customFormat="1" ht="22.5" customHeight="1">
      <c r="A47" s="70">
        <v>49</v>
      </c>
      <c r="B47" s="71">
        <v>44</v>
      </c>
      <c r="C47" s="72" t="s">
        <v>3301</v>
      </c>
      <c r="D47" s="72" t="s">
        <v>1020</v>
      </c>
      <c r="E47" s="73" t="s">
        <v>1343</v>
      </c>
      <c r="F47" s="74" t="s">
        <v>4084</v>
      </c>
      <c r="G47" s="74" t="s">
        <v>4704</v>
      </c>
      <c r="H47" s="75">
        <v>50</v>
      </c>
      <c r="I47" s="75">
        <v>279</v>
      </c>
      <c r="J47" s="75">
        <v>329</v>
      </c>
      <c r="K47" s="76">
        <v>226</v>
      </c>
      <c r="L47" s="79">
        <v>555</v>
      </c>
      <c r="M47" s="76">
        <v>38</v>
      </c>
      <c r="N47" s="76" t="s">
        <v>5121</v>
      </c>
      <c r="O47" s="76" t="s">
        <v>1310</v>
      </c>
      <c r="P47" s="76">
        <v>1</v>
      </c>
    </row>
    <row r="48" spans="1:16" s="82" customFormat="1" ht="22.5" customHeight="1">
      <c r="A48" s="70">
        <v>50</v>
      </c>
      <c r="B48" s="71">
        <v>45</v>
      </c>
      <c r="C48" s="78" t="s">
        <v>331</v>
      </c>
      <c r="D48" s="72" t="s">
        <v>1019</v>
      </c>
      <c r="E48" s="73" t="s">
        <v>1343</v>
      </c>
      <c r="F48" s="74" t="s">
        <v>4084</v>
      </c>
      <c r="G48" s="74" t="s">
        <v>4775</v>
      </c>
      <c r="H48" s="75">
        <v>50</v>
      </c>
      <c r="I48" s="75">
        <v>320</v>
      </c>
      <c r="J48" s="75">
        <v>370</v>
      </c>
      <c r="K48" s="76">
        <v>212</v>
      </c>
      <c r="L48" s="76">
        <v>582</v>
      </c>
      <c r="M48" s="76">
        <v>18</v>
      </c>
      <c r="N48" s="76" t="s">
        <v>5122</v>
      </c>
      <c r="O48" s="76" t="s">
        <v>1310</v>
      </c>
      <c r="P48" s="76">
        <v>1</v>
      </c>
    </row>
    <row r="49" spans="1:16" s="77" customFormat="1" ht="22.5" customHeight="1">
      <c r="A49" s="70">
        <v>51</v>
      </c>
      <c r="B49" s="71">
        <v>46</v>
      </c>
      <c r="C49" s="72" t="s">
        <v>332</v>
      </c>
      <c r="D49" s="72" t="s">
        <v>1018</v>
      </c>
      <c r="E49" s="73" t="s">
        <v>1343</v>
      </c>
      <c r="F49" s="74" t="s">
        <v>4084</v>
      </c>
      <c r="G49" s="74" t="s">
        <v>4692</v>
      </c>
      <c r="H49" s="75">
        <v>50</v>
      </c>
      <c r="I49" s="75">
        <v>346</v>
      </c>
      <c r="J49" s="75">
        <v>396</v>
      </c>
      <c r="K49" s="76">
        <v>161.5</v>
      </c>
      <c r="L49" s="76">
        <v>557.5</v>
      </c>
      <c r="M49" s="76">
        <v>35</v>
      </c>
      <c r="N49" s="76" t="s">
        <v>5123</v>
      </c>
      <c r="O49" s="76" t="s">
        <v>1310</v>
      </c>
      <c r="P49" s="76">
        <v>1</v>
      </c>
    </row>
    <row r="50" spans="1:16" s="83" customFormat="1" ht="22.5" customHeight="1">
      <c r="A50" s="70">
        <v>52</v>
      </c>
      <c r="B50" s="71">
        <v>47</v>
      </c>
      <c r="C50" s="78" t="s">
        <v>3297</v>
      </c>
      <c r="D50" s="72" t="s">
        <v>1017</v>
      </c>
      <c r="E50" s="73" t="s">
        <v>1343</v>
      </c>
      <c r="F50" s="74" t="s">
        <v>4084</v>
      </c>
      <c r="G50" s="74" t="s">
        <v>4704</v>
      </c>
      <c r="H50" s="75">
        <v>50</v>
      </c>
      <c r="I50" s="75">
        <v>340</v>
      </c>
      <c r="J50" s="75">
        <v>390</v>
      </c>
      <c r="K50" s="76">
        <v>84</v>
      </c>
      <c r="L50" s="79">
        <v>474</v>
      </c>
      <c r="M50" s="76">
        <v>84</v>
      </c>
      <c r="N50" s="76" t="s">
        <v>5124</v>
      </c>
      <c r="O50" s="76" t="s">
        <v>1310</v>
      </c>
      <c r="P50" s="76">
        <v>1</v>
      </c>
    </row>
    <row r="51" spans="1:16" s="82" customFormat="1" ht="22.5" customHeight="1">
      <c r="A51" s="70">
        <v>53</v>
      </c>
      <c r="B51" s="71">
        <v>48</v>
      </c>
      <c r="C51" s="78" t="s">
        <v>333</v>
      </c>
      <c r="D51" s="72" t="s">
        <v>1015</v>
      </c>
      <c r="E51" s="73" t="s">
        <v>1343</v>
      </c>
      <c r="F51" s="74" t="s">
        <v>4084</v>
      </c>
      <c r="G51" s="74" t="s">
        <v>4704</v>
      </c>
      <c r="H51" s="75">
        <v>50</v>
      </c>
      <c r="I51" s="75">
        <v>284</v>
      </c>
      <c r="J51" s="75">
        <v>334</v>
      </c>
      <c r="K51" s="76">
        <v>133</v>
      </c>
      <c r="L51" s="79">
        <v>467</v>
      </c>
      <c r="M51" s="76">
        <v>85</v>
      </c>
      <c r="N51" s="76" t="s">
        <v>5125</v>
      </c>
      <c r="O51" s="76" t="s">
        <v>1310</v>
      </c>
      <c r="P51" s="76">
        <v>1</v>
      </c>
    </row>
    <row r="52" spans="1:16" s="77" customFormat="1" ht="22.5" customHeight="1">
      <c r="A52" s="70">
        <v>54</v>
      </c>
      <c r="B52" s="71">
        <v>49</v>
      </c>
      <c r="C52" s="78" t="s">
        <v>334</v>
      </c>
      <c r="D52" s="72" t="s">
        <v>5126</v>
      </c>
      <c r="E52" s="91" t="s">
        <v>1343</v>
      </c>
      <c r="F52" s="74" t="s">
        <v>4084</v>
      </c>
      <c r="G52" s="74" t="s">
        <v>4775</v>
      </c>
      <c r="H52" s="75">
        <v>50</v>
      </c>
      <c r="I52" s="75">
        <v>213</v>
      </c>
      <c r="J52" s="75">
        <f>SUM(H52:I52)</f>
        <v>263</v>
      </c>
      <c r="K52" s="76">
        <v>120</v>
      </c>
      <c r="L52" s="76">
        <v>383</v>
      </c>
      <c r="M52" s="76">
        <v>85</v>
      </c>
      <c r="N52" s="76" t="s">
        <v>5127</v>
      </c>
      <c r="O52" s="76" t="s">
        <v>1310</v>
      </c>
      <c r="P52" s="76">
        <v>1</v>
      </c>
    </row>
    <row r="53" spans="1:16" s="85" customFormat="1" ht="22.5" customHeight="1">
      <c r="A53" s="70">
        <v>35</v>
      </c>
      <c r="B53" s="71">
        <v>50</v>
      </c>
      <c r="C53" s="72" t="s">
        <v>335</v>
      </c>
      <c r="D53" s="72" t="s">
        <v>1011</v>
      </c>
      <c r="E53" s="73" t="s">
        <v>5128</v>
      </c>
      <c r="F53" s="74" t="s">
        <v>4084</v>
      </c>
      <c r="G53" s="74" t="s">
        <v>4768</v>
      </c>
      <c r="H53" s="75">
        <v>50</v>
      </c>
      <c r="I53" s="75">
        <v>430</v>
      </c>
      <c r="J53" s="75">
        <v>480</v>
      </c>
      <c r="K53" s="76">
        <v>255</v>
      </c>
      <c r="L53" s="76">
        <v>735</v>
      </c>
      <c r="M53" s="76">
        <v>7</v>
      </c>
      <c r="N53" s="76" t="s">
        <v>5129</v>
      </c>
      <c r="O53" s="76" t="s">
        <v>1310</v>
      </c>
      <c r="P53" s="76">
        <v>1</v>
      </c>
    </row>
    <row r="54" spans="1:16" s="83" customFormat="1" ht="22.5" customHeight="1">
      <c r="A54" s="70">
        <v>36</v>
      </c>
      <c r="B54" s="71">
        <v>51</v>
      </c>
      <c r="C54" s="72" t="s">
        <v>336</v>
      </c>
      <c r="D54" s="72" t="s">
        <v>1011</v>
      </c>
      <c r="E54" s="73" t="s">
        <v>5128</v>
      </c>
      <c r="F54" s="74" t="s">
        <v>4084</v>
      </c>
      <c r="G54" s="74" t="s">
        <v>4768</v>
      </c>
      <c r="H54" s="75">
        <v>50</v>
      </c>
      <c r="I54" s="75">
        <v>455</v>
      </c>
      <c r="J54" s="75">
        <v>505</v>
      </c>
      <c r="K54" s="76">
        <v>237</v>
      </c>
      <c r="L54" s="76">
        <v>742</v>
      </c>
      <c r="M54" s="76">
        <v>5</v>
      </c>
      <c r="N54" s="76" t="s">
        <v>5130</v>
      </c>
      <c r="O54" s="76" t="s">
        <v>1310</v>
      </c>
      <c r="P54" s="76">
        <v>1</v>
      </c>
    </row>
    <row r="55" spans="1:16" s="77" customFormat="1" ht="22.5" customHeight="1">
      <c r="A55" s="70">
        <v>37</v>
      </c>
      <c r="B55" s="71">
        <v>52</v>
      </c>
      <c r="C55" s="78" t="s">
        <v>149</v>
      </c>
      <c r="D55" s="72" t="s">
        <v>1010</v>
      </c>
      <c r="E55" s="73" t="s">
        <v>5128</v>
      </c>
      <c r="F55" s="74" t="s">
        <v>4084</v>
      </c>
      <c r="G55" s="74" t="s">
        <v>4686</v>
      </c>
      <c r="H55" s="75">
        <v>50</v>
      </c>
      <c r="I55" s="75">
        <v>287</v>
      </c>
      <c r="J55" s="75">
        <v>337</v>
      </c>
      <c r="K55" s="76">
        <v>180</v>
      </c>
      <c r="L55" s="76">
        <v>517</v>
      </c>
      <c r="M55" s="76">
        <v>13</v>
      </c>
      <c r="N55" s="76" t="s">
        <v>1328</v>
      </c>
      <c r="O55" s="76" t="s">
        <v>1310</v>
      </c>
      <c r="P55" s="76">
        <v>1</v>
      </c>
    </row>
    <row r="56" spans="1:16" s="83" customFormat="1" ht="22.5" customHeight="1">
      <c r="A56" s="70">
        <v>38</v>
      </c>
      <c r="B56" s="71">
        <v>53</v>
      </c>
      <c r="C56" s="72" t="s">
        <v>337</v>
      </c>
      <c r="D56" s="72" t="s">
        <v>1008</v>
      </c>
      <c r="E56" s="73" t="s">
        <v>5128</v>
      </c>
      <c r="F56" s="74" t="s">
        <v>4084</v>
      </c>
      <c r="G56" s="74" t="s">
        <v>4775</v>
      </c>
      <c r="H56" s="75">
        <v>50</v>
      </c>
      <c r="I56" s="75">
        <v>385</v>
      </c>
      <c r="J56" s="75">
        <v>435</v>
      </c>
      <c r="K56" s="76">
        <v>136</v>
      </c>
      <c r="L56" s="76">
        <v>571</v>
      </c>
      <c r="M56" s="76">
        <v>22</v>
      </c>
      <c r="N56" s="76" t="s">
        <v>5131</v>
      </c>
      <c r="O56" s="76" t="s">
        <v>1310</v>
      </c>
      <c r="P56" s="76">
        <v>1</v>
      </c>
    </row>
    <row r="57" spans="1:16" s="85" customFormat="1" ht="22.5" customHeight="1">
      <c r="A57" s="70">
        <v>39</v>
      </c>
      <c r="B57" s="71">
        <v>54</v>
      </c>
      <c r="C57" s="78" t="s">
        <v>338</v>
      </c>
      <c r="D57" s="72" t="s">
        <v>1007</v>
      </c>
      <c r="E57" s="73" t="s">
        <v>5128</v>
      </c>
      <c r="F57" s="74" t="s">
        <v>4084</v>
      </c>
      <c r="G57" s="74" t="s">
        <v>4747</v>
      </c>
      <c r="H57" s="75">
        <v>45</v>
      </c>
      <c r="I57" s="75">
        <v>142</v>
      </c>
      <c r="J57" s="75">
        <v>187</v>
      </c>
      <c r="K57" s="76">
        <v>61.5</v>
      </c>
      <c r="L57" s="76">
        <v>248.5</v>
      </c>
      <c r="M57" s="76">
        <v>89</v>
      </c>
      <c r="N57" s="76" t="s">
        <v>5132</v>
      </c>
      <c r="O57" s="76" t="s">
        <v>1310</v>
      </c>
      <c r="P57" s="76">
        <v>1</v>
      </c>
    </row>
    <row r="58" spans="1:16" s="77" customFormat="1" ht="22.5" customHeight="1">
      <c r="A58" s="70">
        <v>55</v>
      </c>
      <c r="B58" s="71">
        <v>55</v>
      </c>
      <c r="C58" s="78" t="s">
        <v>339</v>
      </c>
      <c r="D58" s="72" t="s">
        <v>5133</v>
      </c>
      <c r="E58" s="91" t="s">
        <v>1343</v>
      </c>
      <c r="F58" s="74" t="s">
        <v>4084</v>
      </c>
      <c r="G58" s="74" t="s">
        <v>4775</v>
      </c>
      <c r="H58" s="75">
        <v>40</v>
      </c>
      <c r="I58" s="75">
        <v>281</v>
      </c>
      <c r="J58" s="75">
        <f>SUM(H58:I58)</f>
        <v>321</v>
      </c>
      <c r="K58" s="76">
        <v>130</v>
      </c>
      <c r="L58" s="76">
        <v>451</v>
      </c>
      <c r="M58" s="76">
        <v>57</v>
      </c>
      <c r="N58" s="76" t="s">
        <v>5134</v>
      </c>
      <c r="O58" s="76" t="s">
        <v>1310</v>
      </c>
      <c r="P58" s="76">
        <v>1</v>
      </c>
    </row>
    <row r="59" spans="1:16" s="85" customFormat="1" ht="22.5" customHeight="1">
      <c r="A59" s="70">
        <v>56</v>
      </c>
      <c r="B59" s="71">
        <v>56</v>
      </c>
      <c r="C59" s="78" t="s">
        <v>340</v>
      </c>
      <c r="D59" s="72" t="s">
        <v>1006</v>
      </c>
      <c r="E59" s="73" t="s">
        <v>1343</v>
      </c>
      <c r="F59" s="74" t="s">
        <v>1316</v>
      </c>
      <c r="G59" s="74" t="s">
        <v>4747</v>
      </c>
      <c r="H59" s="75">
        <v>50</v>
      </c>
      <c r="I59" s="75">
        <v>407</v>
      </c>
      <c r="J59" s="75">
        <v>457</v>
      </c>
      <c r="K59" s="76">
        <v>130</v>
      </c>
      <c r="L59" s="76">
        <v>587</v>
      </c>
      <c r="M59" s="76">
        <v>18</v>
      </c>
      <c r="N59" s="76" t="s">
        <v>5135</v>
      </c>
      <c r="O59" s="76" t="s">
        <v>1310</v>
      </c>
      <c r="P59" s="76">
        <v>1</v>
      </c>
    </row>
    <row r="60" spans="1:16" s="85" customFormat="1" ht="22.5" customHeight="1">
      <c r="A60" s="70">
        <v>57</v>
      </c>
      <c r="B60" s="71">
        <v>57</v>
      </c>
      <c r="C60" s="78" t="s">
        <v>341</v>
      </c>
      <c r="D60" s="78" t="s">
        <v>1005</v>
      </c>
      <c r="E60" s="73" t="s">
        <v>1343</v>
      </c>
      <c r="F60" s="74" t="s">
        <v>4084</v>
      </c>
      <c r="G60" s="74" t="s">
        <v>4695</v>
      </c>
      <c r="H60" s="75">
        <v>50</v>
      </c>
      <c r="I60" s="75">
        <v>372</v>
      </c>
      <c r="J60" s="75">
        <v>422</v>
      </c>
      <c r="K60" s="76">
        <v>126</v>
      </c>
      <c r="L60" s="79">
        <v>548</v>
      </c>
      <c r="M60" s="76">
        <v>45</v>
      </c>
      <c r="N60" s="76" t="s">
        <v>1324</v>
      </c>
      <c r="O60" s="76" t="s">
        <v>1310</v>
      </c>
      <c r="P60" s="76">
        <v>1</v>
      </c>
    </row>
    <row r="61" spans="1:16" s="85" customFormat="1" ht="22.5" customHeight="1">
      <c r="A61" s="70">
        <v>58</v>
      </c>
      <c r="B61" s="71">
        <v>58</v>
      </c>
      <c r="C61" s="72" t="s">
        <v>1818</v>
      </c>
      <c r="D61" s="72" t="s">
        <v>1003</v>
      </c>
      <c r="E61" s="91" t="s">
        <v>1343</v>
      </c>
      <c r="F61" s="74" t="s">
        <v>4084</v>
      </c>
      <c r="G61" s="74" t="s">
        <v>4704</v>
      </c>
      <c r="H61" s="75">
        <v>50</v>
      </c>
      <c r="I61" s="75">
        <v>348</v>
      </c>
      <c r="J61" s="75">
        <v>398</v>
      </c>
      <c r="K61" s="76">
        <v>122</v>
      </c>
      <c r="L61" s="79">
        <v>520</v>
      </c>
      <c r="M61" s="76">
        <v>61</v>
      </c>
      <c r="N61" s="76" t="s">
        <v>5136</v>
      </c>
      <c r="O61" s="76" t="s">
        <v>1310</v>
      </c>
      <c r="P61" s="76">
        <v>1</v>
      </c>
    </row>
    <row r="62" spans="1:16" s="96" customFormat="1" ht="22.5" customHeight="1">
      <c r="A62" s="70">
        <v>59</v>
      </c>
      <c r="B62" s="71">
        <v>59</v>
      </c>
      <c r="C62" s="72" t="s">
        <v>342</v>
      </c>
      <c r="D62" s="72" t="s">
        <v>1002</v>
      </c>
      <c r="E62" s="91" t="s">
        <v>1343</v>
      </c>
      <c r="F62" s="74" t="s">
        <v>4084</v>
      </c>
      <c r="G62" s="74" t="s">
        <v>4747</v>
      </c>
      <c r="H62" s="75">
        <v>50</v>
      </c>
      <c r="I62" s="75">
        <v>258</v>
      </c>
      <c r="J62" s="75">
        <v>308</v>
      </c>
      <c r="K62" s="76">
        <v>93</v>
      </c>
      <c r="L62" s="76">
        <v>401</v>
      </c>
      <c r="M62" s="76">
        <v>64</v>
      </c>
      <c r="N62" s="76" t="s">
        <v>5137</v>
      </c>
      <c r="O62" s="76" t="s">
        <v>1310</v>
      </c>
      <c r="P62" s="76">
        <v>1</v>
      </c>
    </row>
    <row r="63" spans="1:16" s="77" customFormat="1" ht="22.5" customHeight="1">
      <c r="A63" s="70">
        <v>60</v>
      </c>
      <c r="B63" s="71">
        <v>60</v>
      </c>
      <c r="C63" s="78" t="s">
        <v>343</v>
      </c>
      <c r="D63" s="72" t="s">
        <v>3426</v>
      </c>
      <c r="E63" s="91" t="s">
        <v>1343</v>
      </c>
      <c r="F63" s="74" t="s">
        <v>4084</v>
      </c>
      <c r="G63" s="74" t="s">
        <v>4692</v>
      </c>
      <c r="H63" s="75">
        <v>50</v>
      </c>
      <c r="I63" s="75">
        <v>459</v>
      </c>
      <c r="J63" s="75">
        <v>509</v>
      </c>
      <c r="K63" s="76">
        <v>146</v>
      </c>
      <c r="L63" s="76">
        <v>655</v>
      </c>
      <c r="M63" s="76">
        <v>15</v>
      </c>
      <c r="N63" s="76" t="s">
        <v>5138</v>
      </c>
      <c r="O63" s="76" t="s">
        <v>1310</v>
      </c>
      <c r="P63" s="76">
        <v>1</v>
      </c>
    </row>
    <row r="64" spans="1:16" s="77" customFormat="1" ht="22.5" customHeight="1">
      <c r="A64" s="70">
        <v>61</v>
      </c>
      <c r="B64" s="71">
        <v>61</v>
      </c>
      <c r="C64" s="78" t="s">
        <v>344</v>
      </c>
      <c r="D64" s="72" t="s">
        <v>1000</v>
      </c>
      <c r="E64" s="91" t="s">
        <v>1343</v>
      </c>
      <c r="F64" s="74" t="s">
        <v>4084</v>
      </c>
      <c r="G64" s="74" t="s">
        <v>4704</v>
      </c>
      <c r="H64" s="75">
        <v>50</v>
      </c>
      <c r="I64" s="75">
        <v>385</v>
      </c>
      <c r="J64" s="75">
        <v>435</v>
      </c>
      <c r="K64" s="80">
        <v>146.5</v>
      </c>
      <c r="L64" s="81">
        <f>J64+K64</f>
        <v>581.5</v>
      </c>
      <c r="M64" s="80">
        <v>25</v>
      </c>
      <c r="N64" s="76" t="s">
        <v>5139</v>
      </c>
      <c r="O64" s="80" t="s">
        <v>1310</v>
      </c>
      <c r="P64" s="76">
        <v>1</v>
      </c>
    </row>
    <row r="65" spans="1:16" s="77" customFormat="1" ht="22.5" customHeight="1">
      <c r="A65" s="70">
        <v>62</v>
      </c>
      <c r="B65" s="71">
        <v>62</v>
      </c>
      <c r="C65" s="72" t="s">
        <v>345</v>
      </c>
      <c r="D65" s="72" t="s">
        <v>998</v>
      </c>
      <c r="E65" s="73" t="s">
        <v>1343</v>
      </c>
      <c r="F65" s="74" t="s">
        <v>4084</v>
      </c>
      <c r="G65" s="74" t="s">
        <v>4712</v>
      </c>
      <c r="H65" s="75">
        <v>50</v>
      </c>
      <c r="I65" s="75">
        <v>171</v>
      </c>
      <c r="J65" s="75">
        <v>221</v>
      </c>
      <c r="K65" s="76">
        <v>83</v>
      </c>
      <c r="L65" s="76">
        <v>304</v>
      </c>
      <c r="M65" s="76">
        <v>63</v>
      </c>
      <c r="N65" s="76" t="s">
        <v>5140</v>
      </c>
      <c r="O65" s="76" t="s">
        <v>5117</v>
      </c>
      <c r="P65" s="76">
        <v>1</v>
      </c>
    </row>
    <row r="66" spans="1:16" s="77" customFormat="1" ht="22.5" customHeight="1">
      <c r="A66" s="70">
        <v>63</v>
      </c>
      <c r="B66" s="71">
        <v>63</v>
      </c>
      <c r="C66" s="72" t="s">
        <v>148</v>
      </c>
      <c r="D66" s="72" t="s">
        <v>997</v>
      </c>
      <c r="E66" s="73" t="s">
        <v>1343</v>
      </c>
      <c r="F66" s="74" t="s">
        <v>4084</v>
      </c>
      <c r="G66" s="74" t="s">
        <v>4692</v>
      </c>
      <c r="H66" s="75">
        <v>50</v>
      </c>
      <c r="I66" s="75">
        <v>285</v>
      </c>
      <c r="J66" s="75">
        <v>335</v>
      </c>
      <c r="K66" s="76">
        <v>105</v>
      </c>
      <c r="L66" s="76">
        <v>440</v>
      </c>
      <c r="M66" s="76">
        <v>63</v>
      </c>
      <c r="N66" s="76" t="s">
        <v>5141</v>
      </c>
      <c r="O66" s="76" t="s">
        <v>1310</v>
      </c>
      <c r="P66" s="76">
        <v>1</v>
      </c>
    </row>
    <row r="67" spans="1:16" s="77" customFormat="1" ht="22.5" customHeight="1">
      <c r="A67" s="70">
        <v>64</v>
      </c>
      <c r="B67" s="71">
        <v>64</v>
      </c>
      <c r="C67" s="78" t="s">
        <v>346</v>
      </c>
      <c r="D67" s="72" t="s">
        <v>996</v>
      </c>
      <c r="E67" s="73" t="s">
        <v>1343</v>
      </c>
      <c r="F67" s="74" t="s">
        <v>4084</v>
      </c>
      <c r="G67" s="74" t="s">
        <v>4747</v>
      </c>
      <c r="H67" s="75">
        <v>50</v>
      </c>
      <c r="I67" s="75">
        <v>244</v>
      </c>
      <c r="J67" s="75">
        <v>294</v>
      </c>
      <c r="K67" s="76">
        <v>154.5</v>
      </c>
      <c r="L67" s="76">
        <v>448.5</v>
      </c>
      <c r="M67" s="76">
        <v>49</v>
      </c>
      <c r="N67" s="76" t="s">
        <v>5142</v>
      </c>
      <c r="O67" s="76" t="s">
        <v>1310</v>
      </c>
      <c r="P67" s="76">
        <v>1</v>
      </c>
    </row>
    <row r="68" spans="1:16" s="83" customFormat="1" ht="22.5" customHeight="1">
      <c r="A68" s="70">
        <v>65</v>
      </c>
      <c r="B68" s="71">
        <v>65</v>
      </c>
      <c r="C68" s="78" t="s">
        <v>347</v>
      </c>
      <c r="D68" s="72" t="s">
        <v>994</v>
      </c>
      <c r="E68" s="73" t="s">
        <v>1343</v>
      </c>
      <c r="F68" s="74" t="s">
        <v>4084</v>
      </c>
      <c r="G68" s="74" t="s">
        <v>4704</v>
      </c>
      <c r="H68" s="75">
        <v>20</v>
      </c>
      <c r="I68" s="75">
        <v>517</v>
      </c>
      <c r="J68" s="75">
        <v>537</v>
      </c>
      <c r="K68" s="80">
        <v>234</v>
      </c>
      <c r="L68" s="81">
        <f>J68+K68</f>
        <v>771</v>
      </c>
      <c r="M68" s="80">
        <v>1</v>
      </c>
      <c r="N68" s="76" t="s">
        <v>5143</v>
      </c>
      <c r="O68" s="80" t="s">
        <v>1310</v>
      </c>
      <c r="P68" s="76">
        <v>1</v>
      </c>
    </row>
    <row r="69" spans="1:16" s="77" customFormat="1" ht="22.5" customHeight="1">
      <c r="A69" s="70">
        <v>66</v>
      </c>
      <c r="B69" s="71">
        <v>66</v>
      </c>
      <c r="C69" s="78" t="s">
        <v>147</v>
      </c>
      <c r="D69" s="72" t="s">
        <v>993</v>
      </c>
      <c r="E69" s="91" t="s">
        <v>1343</v>
      </c>
      <c r="F69" s="74" t="s">
        <v>4084</v>
      </c>
      <c r="G69" s="74" t="s">
        <v>4747</v>
      </c>
      <c r="H69" s="75">
        <v>50</v>
      </c>
      <c r="I69" s="75">
        <v>384</v>
      </c>
      <c r="J69" s="75">
        <v>434</v>
      </c>
      <c r="K69" s="76"/>
      <c r="L69" s="76"/>
      <c r="M69" s="76">
        <v>52</v>
      </c>
      <c r="N69" s="76" t="s">
        <v>5144</v>
      </c>
      <c r="O69" s="76" t="s">
        <v>1326</v>
      </c>
      <c r="P69" s="76">
        <v>1</v>
      </c>
    </row>
    <row r="70" spans="1:16" s="77" customFormat="1" ht="22.5" customHeight="1">
      <c r="A70" s="70">
        <v>69</v>
      </c>
      <c r="B70" s="71">
        <v>67</v>
      </c>
      <c r="C70" s="78" t="s">
        <v>145</v>
      </c>
      <c r="D70" s="72" t="s">
        <v>988</v>
      </c>
      <c r="E70" s="73" t="s">
        <v>1343</v>
      </c>
      <c r="F70" s="74" t="s">
        <v>4084</v>
      </c>
      <c r="G70" s="74" t="s">
        <v>4747</v>
      </c>
      <c r="H70" s="75">
        <v>50</v>
      </c>
      <c r="I70" s="75">
        <v>356</v>
      </c>
      <c r="J70" s="75">
        <v>406</v>
      </c>
      <c r="K70" s="76"/>
      <c r="L70" s="76"/>
      <c r="M70" s="76">
        <v>61</v>
      </c>
      <c r="N70" s="76" t="s">
        <v>5147</v>
      </c>
      <c r="O70" s="76" t="s">
        <v>1326</v>
      </c>
      <c r="P70" s="76">
        <v>1</v>
      </c>
    </row>
    <row r="71" spans="1:16" s="77" customFormat="1" ht="22.5" customHeight="1">
      <c r="A71" s="70">
        <v>67</v>
      </c>
      <c r="B71" s="71">
        <v>68</v>
      </c>
      <c r="C71" s="72" t="s">
        <v>146</v>
      </c>
      <c r="D71" s="72" t="s">
        <v>991</v>
      </c>
      <c r="E71" s="91" t="s">
        <v>1343</v>
      </c>
      <c r="F71" s="74" t="s">
        <v>4084</v>
      </c>
      <c r="G71" s="74" t="s">
        <v>4692</v>
      </c>
      <c r="H71" s="75">
        <v>50</v>
      </c>
      <c r="I71" s="75">
        <v>330</v>
      </c>
      <c r="J71" s="75">
        <v>380</v>
      </c>
      <c r="K71" s="76">
        <v>100.5</v>
      </c>
      <c r="L71" s="76">
        <v>480.5</v>
      </c>
      <c r="M71" s="76">
        <v>52</v>
      </c>
      <c r="N71" s="76" t="s">
        <v>5145</v>
      </c>
      <c r="O71" s="76" t="s">
        <v>1310</v>
      </c>
      <c r="P71" s="76">
        <v>1</v>
      </c>
    </row>
    <row r="72" spans="1:16" s="77" customFormat="1" ht="22.5" customHeight="1">
      <c r="A72" s="70">
        <v>68</v>
      </c>
      <c r="B72" s="71">
        <v>69</v>
      </c>
      <c r="C72" s="72" t="s">
        <v>348</v>
      </c>
      <c r="D72" s="72" t="s">
        <v>989</v>
      </c>
      <c r="E72" s="91" t="s">
        <v>1343</v>
      </c>
      <c r="F72" s="74" t="s">
        <v>4084</v>
      </c>
      <c r="G72" s="74" t="s">
        <v>4775</v>
      </c>
      <c r="H72" s="75">
        <v>50</v>
      </c>
      <c r="I72" s="75">
        <v>307</v>
      </c>
      <c r="J72" s="75">
        <v>357</v>
      </c>
      <c r="K72" s="76">
        <v>86</v>
      </c>
      <c r="L72" s="76">
        <v>443</v>
      </c>
      <c r="M72" s="76">
        <v>62</v>
      </c>
      <c r="N72" s="76" t="s">
        <v>5146</v>
      </c>
      <c r="O72" s="76" t="s">
        <v>1310</v>
      </c>
      <c r="P72" s="76">
        <v>1</v>
      </c>
    </row>
    <row r="73" spans="1:16" s="77" customFormat="1" ht="22.5" customHeight="1">
      <c r="A73" s="70">
        <v>70</v>
      </c>
      <c r="B73" s="71">
        <v>70</v>
      </c>
      <c r="C73" s="78" t="s">
        <v>349</v>
      </c>
      <c r="D73" s="78" t="s">
        <v>5148</v>
      </c>
      <c r="E73" s="92" t="s">
        <v>1343</v>
      </c>
      <c r="F73" s="74" t="s">
        <v>4084</v>
      </c>
      <c r="G73" s="74" t="s">
        <v>4695</v>
      </c>
      <c r="H73" s="75">
        <v>50</v>
      </c>
      <c r="I73" s="75">
        <v>397</v>
      </c>
      <c r="J73" s="75">
        <v>447</v>
      </c>
      <c r="K73" s="76">
        <v>175.5</v>
      </c>
      <c r="L73" s="79">
        <v>622.5</v>
      </c>
      <c r="M73" s="76">
        <v>14</v>
      </c>
      <c r="N73" s="76" t="s">
        <v>5149</v>
      </c>
      <c r="O73" s="76" t="s">
        <v>1310</v>
      </c>
      <c r="P73" s="76">
        <v>1</v>
      </c>
    </row>
    <row r="74" spans="1:16" s="77" customFormat="1" ht="22.5" customHeight="1">
      <c r="A74" s="70">
        <v>71</v>
      </c>
      <c r="B74" s="71">
        <v>71</v>
      </c>
      <c r="C74" s="78" t="s">
        <v>350</v>
      </c>
      <c r="D74" s="72" t="s">
        <v>2465</v>
      </c>
      <c r="E74" s="73" t="s">
        <v>1343</v>
      </c>
      <c r="F74" s="74" t="s">
        <v>4084</v>
      </c>
      <c r="G74" s="74" t="s">
        <v>4704</v>
      </c>
      <c r="H74" s="75">
        <v>50</v>
      </c>
      <c r="I74" s="75">
        <v>280</v>
      </c>
      <c r="J74" s="75">
        <v>330</v>
      </c>
      <c r="K74" s="76">
        <v>98.5</v>
      </c>
      <c r="L74" s="79">
        <v>428.5</v>
      </c>
      <c r="M74" s="76">
        <v>108</v>
      </c>
      <c r="N74" s="76" t="s">
        <v>5150</v>
      </c>
      <c r="O74" s="76" t="s">
        <v>1310</v>
      </c>
      <c r="P74" s="76">
        <v>1</v>
      </c>
    </row>
    <row r="75" spans="1:16" s="82" customFormat="1" ht="22.5" customHeight="1">
      <c r="A75" s="70">
        <v>72</v>
      </c>
      <c r="B75" s="71">
        <v>72</v>
      </c>
      <c r="C75" s="78" t="s">
        <v>351</v>
      </c>
      <c r="D75" s="72" t="s">
        <v>4115</v>
      </c>
      <c r="E75" s="92" t="s">
        <v>1343</v>
      </c>
      <c r="F75" s="74" t="s">
        <v>4084</v>
      </c>
      <c r="G75" s="74" t="s">
        <v>4733</v>
      </c>
      <c r="H75" s="75">
        <v>50</v>
      </c>
      <c r="I75" s="75">
        <v>370</v>
      </c>
      <c r="J75" s="75">
        <v>420</v>
      </c>
      <c r="K75" s="76">
        <v>210</v>
      </c>
      <c r="L75" s="76">
        <v>630</v>
      </c>
      <c r="M75" s="76">
        <v>7</v>
      </c>
      <c r="N75" s="76" t="s">
        <v>5151</v>
      </c>
      <c r="O75" s="76" t="s">
        <v>1326</v>
      </c>
      <c r="P75" s="76">
        <v>1</v>
      </c>
    </row>
    <row r="76" spans="1:16" s="77" customFormat="1" ht="22.5" customHeight="1">
      <c r="A76" s="70">
        <v>73</v>
      </c>
      <c r="B76" s="71">
        <v>73</v>
      </c>
      <c r="C76" s="78" t="s">
        <v>352</v>
      </c>
      <c r="D76" s="72" t="s">
        <v>5152</v>
      </c>
      <c r="E76" s="92" t="s">
        <v>5153</v>
      </c>
      <c r="F76" s="74" t="s">
        <v>4084</v>
      </c>
      <c r="G76" s="74" t="s">
        <v>4712</v>
      </c>
      <c r="H76" s="75">
        <v>30</v>
      </c>
      <c r="I76" s="75">
        <v>444</v>
      </c>
      <c r="J76" s="75">
        <v>474</v>
      </c>
      <c r="K76" s="76">
        <v>106</v>
      </c>
      <c r="L76" s="76">
        <v>580</v>
      </c>
      <c r="M76" s="76">
        <v>6</v>
      </c>
      <c r="N76" s="76" t="s">
        <v>5154</v>
      </c>
      <c r="O76" s="76" t="s">
        <v>1310</v>
      </c>
      <c r="P76" s="76">
        <v>1</v>
      </c>
    </row>
    <row r="77" spans="1:16" s="77" customFormat="1" ht="22.5" customHeight="1">
      <c r="A77" s="70">
        <v>74</v>
      </c>
      <c r="B77" s="71">
        <v>74</v>
      </c>
      <c r="C77" s="72" t="s">
        <v>5420</v>
      </c>
      <c r="D77" s="72" t="s">
        <v>5421</v>
      </c>
      <c r="E77" s="73" t="s">
        <v>5153</v>
      </c>
      <c r="F77" s="74" t="s">
        <v>4084</v>
      </c>
      <c r="G77" s="74" t="s">
        <v>4747</v>
      </c>
      <c r="H77" s="75">
        <v>50</v>
      </c>
      <c r="I77" s="75">
        <v>358</v>
      </c>
      <c r="J77" s="75">
        <v>408</v>
      </c>
      <c r="K77" s="76">
        <v>262</v>
      </c>
      <c r="L77" s="76">
        <v>670</v>
      </c>
      <c r="M77" s="76">
        <v>7</v>
      </c>
      <c r="N77" s="76" t="s">
        <v>5155</v>
      </c>
      <c r="O77" s="76" t="s">
        <v>1310</v>
      </c>
      <c r="P77" s="76">
        <v>1</v>
      </c>
    </row>
    <row r="78" spans="1:16" s="82" customFormat="1" ht="22.5" customHeight="1">
      <c r="A78" s="70">
        <v>75</v>
      </c>
      <c r="B78" s="71">
        <v>75</v>
      </c>
      <c r="C78" s="78" t="s">
        <v>353</v>
      </c>
      <c r="D78" s="72" t="s">
        <v>5156</v>
      </c>
      <c r="E78" s="92" t="s">
        <v>5153</v>
      </c>
      <c r="F78" s="74" t="s">
        <v>4084</v>
      </c>
      <c r="G78" s="74" t="s">
        <v>4704</v>
      </c>
      <c r="H78" s="75">
        <v>50</v>
      </c>
      <c r="I78" s="75">
        <v>318</v>
      </c>
      <c r="J78" s="75">
        <v>368</v>
      </c>
      <c r="K78" s="76">
        <v>233</v>
      </c>
      <c r="L78" s="79">
        <v>601</v>
      </c>
      <c r="M78" s="76">
        <v>19</v>
      </c>
      <c r="N78" s="76" t="s">
        <v>5157</v>
      </c>
      <c r="O78" s="76" t="s">
        <v>1310</v>
      </c>
      <c r="P78" s="76">
        <v>1</v>
      </c>
    </row>
    <row r="79" spans="1:16" s="77" customFormat="1" ht="22.5" customHeight="1">
      <c r="A79" s="70">
        <v>76</v>
      </c>
      <c r="B79" s="71">
        <v>76</v>
      </c>
      <c r="C79" s="78" t="s">
        <v>3307</v>
      </c>
      <c r="D79" s="78" t="s">
        <v>5158</v>
      </c>
      <c r="E79" s="92" t="s">
        <v>5153</v>
      </c>
      <c r="F79" s="74" t="s">
        <v>4084</v>
      </c>
      <c r="G79" s="74" t="s">
        <v>4695</v>
      </c>
      <c r="H79" s="75">
        <v>20</v>
      </c>
      <c r="I79" s="75">
        <v>429</v>
      </c>
      <c r="J79" s="75">
        <v>449</v>
      </c>
      <c r="K79" s="76">
        <v>144</v>
      </c>
      <c r="L79" s="79">
        <v>593</v>
      </c>
      <c r="M79" s="76">
        <v>22</v>
      </c>
      <c r="N79" s="76" t="s">
        <v>2830</v>
      </c>
      <c r="O79" s="76" t="s">
        <v>1310</v>
      </c>
      <c r="P79" s="76">
        <v>1</v>
      </c>
    </row>
    <row r="80" spans="1:17" s="77" customFormat="1" ht="22.5" customHeight="1">
      <c r="A80" s="70">
        <v>77</v>
      </c>
      <c r="B80" s="71">
        <v>77</v>
      </c>
      <c r="C80" s="72" t="s">
        <v>354</v>
      </c>
      <c r="D80" s="72" t="s">
        <v>2831</v>
      </c>
      <c r="E80" s="92" t="s">
        <v>5153</v>
      </c>
      <c r="F80" s="74" t="s">
        <v>4084</v>
      </c>
      <c r="G80" s="74" t="s">
        <v>4704</v>
      </c>
      <c r="H80" s="75">
        <v>50</v>
      </c>
      <c r="I80" s="75">
        <v>471</v>
      </c>
      <c r="J80" s="75">
        <v>521</v>
      </c>
      <c r="K80" s="76">
        <v>170</v>
      </c>
      <c r="L80" s="79">
        <v>691</v>
      </c>
      <c r="M80" s="76">
        <v>5</v>
      </c>
      <c r="N80" s="76" t="s">
        <v>2832</v>
      </c>
      <c r="O80" s="76" t="s">
        <v>1310</v>
      </c>
      <c r="P80" s="76">
        <v>1</v>
      </c>
      <c r="Q80" s="77" t="s">
        <v>2833</v>
      </c>
    </row>
    <row r="81" spans="1:16" s="77" customFormat="1" ht="22.5" customHeight="1">
      <c r="A81" s="70">
        <v>78</v>
      </c>
      <c r="B81" s="71">
        <v>78</v>
      </c>
      <c r="C81" s="78" t="s">
        <v>355</v>
      </c>
      <c r="D81" s="72" t="s">
        <v>2834</v>
      </c>
      <c r="E81" s="92" t="s">
        <v>5153</v>
      </c>
      <c r="F81" s="74" t="s">
        <v>4084</v>
      </c>
      <c r="G81" s="74" t="s">
        <v>4692</v>
      </c>
      <c r="H81" s="75">
        <v>50</v>
      </c>
      <c r="I81" s="75">
        <v>351</v>
      </c>
      <c r="J81" s="75">
        <v>401</v>
      </c>
      <c r="K81" s="76">
        <v>243</v>
      </c>
      <c r="L81" s="76">
        <v>644</v>
      </c>
      <c r="M81" s="76">
        <v>18</v>
      </c>
      <c r="N81" s="76" t="s">
        <v>2835</v>
      </c>
      <c r="O81" s="76" t="s">
        <v>1310</v>
      </c>
      <c r="P81" s="76">
        <v>1</v>
      </c>
    </row>
    <row r="82" spans="1:16" s="82" customFormat="1" ht="22.5" customHeight="1">
      <c r="A82" s="70">
        <v>79</v>
      </c>
      <c r="B82" s="71">
        <v>79</v>
      </c>
      <c r="C82" s="78" t="s">
        <v>4443</v>
      </c>
      <c r="D82" s="72" t="s">
        <v>2836</v>
      </c>
      <c r="E82" s="92" t="s">
        <v>5153</v>
      </c>
      <c r="F82" s="74" t="s">
        <v>4084</v>
      </c>
      <c r="G82" s="74" t="s">
        <v>4704</v>
      </c>
      <c r="H82" s="75">
        <v>50</v>
      </c>
      <c r="I82" s="75">
        <v>327</v>
      </c>
      <c r="J82" s="75">
        <v>377</v>
      </c>
      <c r="K82" s="76">
        <v>191.5</v>
      </c>
      <c r="L82" s="79">
        <v>568.5</v>
      </c>
      <c r="M82" s="76">
        <v>33</v>
      </c>
      <c r="N82" s="76" t="s">
        <v>2837</v>
      </c>
      <c r="O82" s="76" t="s">
        <v>1310</v>
      </c>
      <c r="P82" s="76">
        <v>1</v>
      </c>
    </row>
    <row r="83" spans="1:16" s="77" customFormat="1" ht="22.5" customHeight="1">
      <c r="A83" s="70">
        <v>80</v>
      </c>
      <c r="B83" s="71">
        <v>80</v>
      </c>
      <c r="C83" s="84" t="s">
        <v>4444</v>
      </c>
      <c r="D83" s="78" t="s">
        <v>2838</v>
      </c>
      <c r="E83" s="92" t="s">
        <v>2839</v>
      </c>
      <c r="F83" s="74" t="s">
        <v>4084</v>
      </c>
      <c r="G83" s="74" t="s">
        <v>4695</v>
      </c>
      <c r="H83" s="75">
        <v>50</v>
      </c>
      <c r="I83" s="75">
        <v>219</v>
      </c>
      <c r="J83" s="75">
        <v>269</v>
      </c>
      <c r="K83" s="76">
        <v>122</v>
      </c>
      <c r="L83" s="79">
        <v>391</v>
      </c>
      <c r="M83" s="76">
        <v>168</v>
      </c>
      <c r="N83" s="76" t="s">
        <v>2840</v>
      </c>
      <c r="O83" s="76" t="s">
        <v>2841</v>
      </c>
      <c r="P83" s="76">
        <v>1</v>
      </c>
    </row>
    <row r="84" spans="1:16" s="82" customFormat="1" ht="22.5" customHeight="1">
      <c r="A84" s="70">
        <v>81</v>
      </c>
      <c r="B84" s="71">
        <v>81</v>
      </c>
      <c r="C84" s="78" t="s">
        <v>4445</v>
      </c>
      <c r="D84" s="72" t="s">
        <v>2842</v>
      </c>
      <c r="E84" s="92" t="s">
        <v>2839</v>
      </c>
      <c r="F84" s="74" t="s">
        <v>4084</v>
      </c>
      <c r="G84" s="74" t="s">
        <v>4712</v>
      </c>
      <c r="H84" s="75">
        <v>50</v>
      </c>
      <c r="I84" s="75">
        <v>446</v>
      </c>
      <c r="J84" s="75">
        <v>496</v>
      </c>
      <c r="K84" s="76">
        <v>159</v>
      </c>
      <c r="L84" s="76">
        <v>665</v>
      </c>
      <c r="M84" s="76">
        <v>2</v>
      </c>
      <c r="N84" s="76" t="s">
        <v>2843</v>
      </c>
      <c r="O84" s="76" t="s">
        <v>2841</v>
      </c>
      <c r="P84" s="76">
        <v>1</v>
      </c>
    </row>
    <row r="85" spans="1:16" s="82" customFormat="1" ht="22.5" customHeight="1">
      <c r="A85" s="70">
        <v>82</v>
      </c>
      <c r="B85" s="71">
        <v>82</v>
      </c>
      <c r="C85" s="78" t="s">
        <v>4446</v>
      </c>
      <c r="D85" s="72" t="s">
        <v>955</v>
      </c>
      <c r="E85" s="73" t="s">
        <v>2839</v>
      </c>
      <c r="F85" s="74" t="s">
        <v>4084</v>
      </c>
      <c r="G85" s="74" t="s">
        <v>4704</v>
      </c>
      <c r="H85" s="75">
        <v>50</v>
      </c>
      <c r="I85" s="75">
        <v>270</v>
      </c>
      <c r="J85" s="75">
        <v>320</v>
      </c>
      <c r="K85" s="76">
        <v>193</v>
      </c>
      <c r="L85" s="79">
        <v>513</v>
      </c>
      <c r="M85" s="76">
        <v>64</v>
      </c>
      <c r="N85" s="76" t="s">
        <v>2844</v>
      </c>
      <c r="O85" s="76" t="s">
        <v>2841</v>
      </c>
      <c r="P85" s="76">
        <v>1</v>
      </c>
    </row>
    <row r="86" spans="1:16" s="77" customFormat="1" ht="22.5" customHeight="1">
      <c r="A86" s="70">
        <v>83</v>
      </c>
      <c r="B86" s="71">
        <v>83</v>
      </c>
      <c r="C86" s="78" t="s">
        <v>4447</v>
      </c>
      <c r="D86" s="72" t="s">
        <v>2845</v>
      </c>
      <c r="E86" s="92" t="s">
        <v>2839</v>
      </c>
      <c r="F86" s="74" t="s">
        <v>4084</v>
      </c>
      <c r="G86" s="74" t="s">
        <v>4704</v>
      </c>
      <c r="H86" s="75">
        <v>50</v>
      </c>
      <c r="I86" s="75">
        <v>229</v>
      </c>
      <c r="J86" s="75">
        <v>279</v>
      </c>
      <c r="K86" s="76">
        <v>94.5</v>
      </c>
      <c r="L86" s="79">
        <v>373.5</v>
      </c>
      <c r="M86" s="76">
        <v>150</v>
      </c>
      <c r="N86" s="76" t="s">
        <v>2846</v>
      </c>
      <c r="O86" s="76" t="s">
        <v>2841</v>
      </c>
      <c r="P86" s="76">
        <v>1</v>
      </c>
    </row>
    <row r="87" spans="1:16" s="85" customFormat="1" ht="22.5" customHeight="1">
      <c r="A87" s="70">
        <v>84</v>
      </c>
      <c r="B87" s="71">
        <v>84</v>
      </c>
      <c r="C87" s="72" t="s">
        <v>1819</v>
      </c>
      <c r="D87" s="72" t="s">
        <v>2847</v>
      </c>
      <c r="E87" s="92" t="s">
        <v>2839</v>
      </c>
      <c r="F87" s="74" t="s">
        <v>4084</v>
      </c>
      <c r="G87" s="74" t="s">
        <v>4747</v>
      </c>
      <c r="H87" s="75">
        <v>50</v>
      </c>
      <c r="I87" s="75">
        <v>265</v>
      </c>
      <c r="J87" s="75">
        <v>315</v>
      </c>
      <c r="K87" s="76">
        <v>162</v>
      </c>
      <c r="L87" s="76">
        <v>477</v>
      </c>
      <c r="M87" s="76">
        <v>42</v>
      </c>
      <c r="N87" s="76" t="s">
        <v>2848</v>
      </c>
      <c r="O87" s="76" t="s">
        <v>2841</v>
      </c>
      <c r="P87" s="76">
        <v>1</v>
      </c>
    </row>
    <row r="88" spans="1:16" s="77" customFormat="1" ht="22.5" customHeight="1">
      <c r="A88" s="70">
        <v>85</v>
      </c>
      <c r="B88" s="71">
        <v>85</v>
      </c>
      <c r="C88" s="72" t="s">
        <v>4448</v>
      </c>
      <c r="D88" s="72" t="s">
        <v>2447</v>
      </c>
      <c r="E88" s="73" t="s">
        <v>2839</v>
      </c>
      <c r="F88" s="74" t="s">
        <v>4084</v>
      </c>
      <c r="G88" s="74" t="s">
        <v>4686</v>
      </c>
      <c r="H88" s="75">
        <v>50</v>
      </c>
      <c r="I88" s="75">
        <v>380</v>
      </c>
      <c r="J88" s="75">
        <v>430</v>
      </c>
      <c r="K88" s="76">
        <v>182</v>
      </c>
      <c r="L88" s="76">
        <v>612</v>
      </c>
      <c r="M88" s="76">
        <v>8</v>
      </c>
      <c r="N88" s="76" t="s">
        <v>2849</v>
      </c>
      <c r="O88" s="76" t="s">
        <v>2841</v>
      </c>
      <c r="P88" s="76">
        <v>1</v>
      </c>
    </row>
    <row r="89" spans="1:16" s="77" customFormat="1" ht="22.5" customHeight="1">
      <c r="A89" s="70">
        <v>86</v>
      </c>
      <c r="B89" s="71">
        <v>86</v>
      </c>
      <c r="C89" s="78" t="s">
        <v>4449</v>
      </c>
      <c r="D89" s="78" t="s">
        <v>2850</v>
      </c>
      <c r="E89" s="92" t="s">
        <v>2839</v>
      </c>
      <c r="F89" s="74" t="s">
        <v>4084</v>
      </c>
      <c r="G89" s="74" t="s">
        <v>4695</v>
      </c>
      <c r="H89" s="75">
        <v>50</v>
      </c>
      <c r="I89" s="75">
        <v>242</v>
      </c>
      <c r="J89" s="75">
        <v>292</v>
      </c>
      <c r="K89" s="76">
        <v>179</v>
      </c>
      <c r="L89" s="79">
        <v>471</v>
      </c>
      <c r="M89" s="76">
        <v>84</v>
      </c>
      <c r="N89" s="76" t="s">
        <v>4087</v>
      </c>
      <c r="O89" s="76" t="s">
        <v>2841</v>
      </c>
      <c r="P89" s="76">
        <v>1</v>
      </c>
    </row>
    <row r="90" spans="1:16" s="77" customFormat="1" ht="22.5" customHeight="1">
      <c r="A90" s="70">
        <v>87</v>
      </c>
      <c r="B90" s="71">
        <v>87</v>
      </c>
      <c r="C90" s="72" t="s">
        <v>3317</v>
      </c>
      <c r="D90" s="72" t="s">
        <v>2851</v>
      </c>
      <c r="E90" s="92" t="s">
        <v>2839</v>
      </c>
      <c r="F90" s="74" t="s">
        <v>4084</v>
      </c>
      <c r="G90" s="74" t="s">
        <v>4712</v>
      </c>
      <c r="H90" s="75">
        <v>50</v>
      </c>
      <c r="I90" s="75">
        <v>353</v>
      </c>
      <c r="J90" s="75">
        <v>403</v>
      </c>
      <c r="K90" s="76">
        <v>177</v>
      </c>
      <c r="L90" s="76">
        <v>580</v>
      </c>
      <c r="M90" s="76">
        <v>7</v>
      </c>
      <c r="N90" s="76" t="s">
        <v>2852</v>
      </c>
      <c r="O90" s="76" t="s">
        <v>2841</v>
      </c>
      <c r="P90" s="76">
        <v>1</v>
      </c>
    </row>
    <row r="91" spans="1:16" s="77" customFormat="1" ht="22.5" customHeight="1">
      <c r="A91" s="70">
        <v>87</v>
      </c>
      <c r="B91" s="71">
        <v>88</v>
      </c>
      <c r="C91" s="72" t="s">
        <v>3777</v>
      </c>
      <c r="D91" s="72" t="s">
        <v>3778</v>
      </c>
      <c r="E91" s="92" t="s">
        <v>2839</v>
      </c>
      <c r="F91" s="74" t="s">
        <v>4084</v>
      </c>
      <c r="G91" s="74" t="s">
        <v>4712</v>
      </c>
      <c r="H91" s="75">
        <v>50</v>
      </c>
      <c r="I91" s="75">
        <v>353</v>
      </c>
      <c r="J91" s="75">
        <v>403</v>
      </c>
      <c r="K91" s="76">
        <v>177</v>
      </c>
      <c r="L91" s="76">
        <v>580</v>
      </c>
      <c r="M91" s="76">
        <v>7</v>
      </c>
      <c r="N91" s="76" t="s">
        <v>2852</v>
      </c>
      <c r="O91" s="76" t="s">
        <v>2841</v>
      </c>
      <c r="P91" s="76">
        <v>1</v>
      </c>
    </row>
    <row r="92" spans="1:16" s="77" customFormat="1" ht="22.5" customHeight="1">
      <c r="A92" s="70"/>
      <c r="B92" s="71">
        <v>89</v>
      </c>
      <c r="C92" s="72" t="s">
        <v>3779</v>
      </c>
      <c r="D92" s="72" t="s">
        <v>3780</v>
      </c>
      <c r="E92" s="92"/>
      <c r="F92" s="74"/>
      <c r="G92" s="74"/>
      <c r="H92" s="75"/>
      <c r="I92" s="75"/>
      <c r="J92" s="75"/>
      <c r="K92" s="76"/>
      <c r="L92" s="76"/>
      <c r="M92" s="76"/>
      <c r="N92" s="76"/>
      <c r="O92" s="76"/>
      <c r="P92" s="76"/>
    </row>
    <row r="93" spans="1:16" s="77" customFormat="1" ht="22.5" customHeight="1">
      <c r="A93" s="70">
        <v>88</v>
      </c>
      <c r="B93" s="71">
        <v>90</v>
      </c>
      <c r="C93" s="72" t="s">
        <v>4450</v>
      </c>
      <c r="D93" s="72" t="s">
        <v>2435</v>
      </c>
      <c r="E93" s="73" t="s">
        <v>2839</v>
      </c>
      <c r="F93" s="74" t="s">
        <v>2853</v>
      </c>
      <c r="G93" s="74" t="s">
        <v>4686</v>
      </c>
      <c r="H93" s="75">
        <v>50</v>
      </c>
      <c r="I93" s="75">
        <v>478</v>
      </c>
      <c r="J93" s="75">
        <v>528</v>
      </c>
      <c r="K93" s="76">
        <v>280</v>
      </c>
      <c r="L93" s="76">
        <v>808</v>
      </c>
      <c r="M93" s="76">
        <v>1</v>
      </c>
      <c r="N93" s="76" t="s">
        <v>2849</v>
      </c>
      <c r="O93" s="76" t="s">
        <v>2841</v>
      </c>
      <c r="P93" s="76">
        <v>1</v>
      </c>
    </row>
    <row r="94" spans="1:16" s="77" customFormat="1" ht="22.5" customHeight="1">
      <c r="A94" s="70">
        <v>89</v>
      </c>
      <c r="B94" s="71">
        <v>91</v>
      </c>
      <c r="C94" s="72" t="s">
        <v>4451</v>
      </c>
      <c r="D94" s="72" t="s">
        <v>2406</v>
      </c>
      <c r="E94" s="73" t="s">
        <v>2839</v>
      </c>
      <c r="F94" s="74" t="s">
        <v>4084</v>
      </c>
      <c r="G94" s="74" t="s">
        <v>4692</v>
      </c>
      <c r="H94" s="75">
        <v>30</v>
      </c>
      <c r="I94" s="75">
        <v>330</v>
      </c>
      <c r="J94" s="75">
        <v>360</v>
      </c>
      <c r="K94" s="76">
        <v>210</v>
      </c>
      <c r="L94" s="76">
        <v>570</v>
      </c>
      <c r="M94" s="76">
        <v>32</v>
      </c>
      <c r="N94" s="76" t="s">
        <v>2854</v>
      </c>
      <c r="O94" s="76" t="s">
        <v>2841</v>
      </c>
      <c r="P94" s="76">
        <v>1</v>
      </c>
    </row>
    <row r="95" spans="1:16" s="85" customFormat="1" ht="22.5" customHeight="1">
      <c r="A95" s="70">
        <v>90</v>
      </c>
      <c r="B95" s="71">
        <v>92</v>
      </c>
      <c r="C95" s="78" t="s">
        <v>4452</v>
      </c>
      <c r="D95" s="72" t="s">
        <v>2855</v>
      </c>
      <c r="E95" s="92" t="s">
        <v>2839</v>
      </c>
      <c r="F95" s="74" t="s">
        <v>4084</v>
      </c>
      <c r="G95" s="74" t="s">
        <v>4704</v>
      </c>
      <c r="H95" s="75">
        <v>50</v>
      </c>
      <c r="I95" s="75">
        <v>270</v>
      </c>
      <c r="J95" s="75">
        <v>320</v>
      </c>
      <c r="K95" s="76">
        <v>167</v>
      </c>
      <c r="L95" s="79">
        <v>487</v>
      </c>
      <c r="M95" s="76">
        <v>78</v>
      </c>
      <c r="N95" s="76" t="s">
        <v>2856</v>
      </c>
      <c r="O95" s="76" t="s">
        <v>2841</v>
      </c>
      <c r="P95" s="80">
        <v>1</v>
      </c>
    </row>
    <row r="96" spans="1:16" s="77" customFormat="1" ht="22.5" customHeight="1">
      <c r="A96" s="70">
        <v>91</v>
      </c>
      <c r="B96" s="71">
        <v>93</v>
      </c>
      <c r="C96" s="78" t="s">
        <v>4453</v>
      </c>
      <c r="D96" s="72" t="s">
        <v>4108</v>
      </c>
      <c r="E96" s="92" t="s">
        <v>2839</v>
      </c>
      <c r="F96" s="74" t="s">
        <v>4084</v>
      </c>
      <c r="G96" s="74" t="s">
        <v>4775</v>
      </c>
      <c r="H96" s="75">
        <v>50</v>
      </c>
      <c r="I96" s="75">
        <v>385</v>
      </c>
      <c r="J96" s="75">
        <v>435</v>
      </c>
      <c r="K96" s="76">
        <v>275</v>
      </c>
      <c r="L96" s="76">
        <v>710</v>
      </c>
      <c r="M96" s="76">
        <v>1</v>
      </c>
      <c r="N96" s="76" t="s">
        <v>2857</v>
      </c>
      <c r="O96" s="76" t="s">
        <v>2841</v>
      </c>
      <c r="P96" s="80">
        <v>1</v>
      </c>
    </row>
    <row r="97" spans="1:16" s="77" customFormat="1" ht="22.5" customHeight="1">
      <c r="A97" s="70">
        <v>92</v>
      </c>
      <c r="B97" s="71">
        <v>94</v>
      </c>
      <c r="C97" s="78" t="s">
        <v>4454</v>
      </c>
      <c r="D97" s="72" t="s">
        <v>4720</v>
      </c>
      <c r="E97" s="91" t="s">
        <v>2839</v>
      </c>
      <c r="F97" s="74" t="s">
        <v>4084</v>
      </c>
      <c r="G97" s="74" t="s">
        <v>4712</v>
      </c>
      <c r="H97" s="75">
        <v>50</v>
      </c>
      <c r="I97" s="75">
        <v>420</v>
      </c>
      <c r="J97" s="75">
        <v>470</v>
      </c>
      <c r="K97" s="76">
        <v>249.5</v>
      </c>
      <c r="L97" s="76">
        <v>719.5</v>
      </c>
      <c r="M97" s="76">
        <v>1</v>
      </c>
      <c r="N97" s="76" t="s">
        <v>2858</v>
      </c>
      <c r="O97" s="76" t="s">
        <v>2841</v>
      </c>
      <c r="P97" s="76">
        <v>1</v>
      </c>
    </row>
    <row r="98" spans="1:16" s="97" customFormat="1" ht="22.5" customHeight="1">
      <c r="A98" s="70">
        <v>93</v>
      </c>
      <c r="B98" s="71">
        <v>95</v>
      </c>
      <c r="C98" s="78" t="s">
        <v>4455</v>
      </c>
      <c r="D98" s="72" t="s">
        <v>4101</v>
      </c>
      <c r="E98" s="91" t="s">
        <v>2839</v>
      </c>
      <c r="F98" s="74" t="s">
        <v>4084</v>
      </c>
      <c r="G98" s="74" t="s">
        <v>4704</v>
      </c>
      <c r="H98" s="75">
        <v>50</v>
      </c>
      <c r="I98" s="75">
        <v>151</v>
      </c>
      <c r="J98" s="75">
        <v>201</v>
      </c>
      <c r="K98" s="76">
        <v>86.5</v>
      </c>
      <c r="L98" s="79">
        <v>287.5</v>
      </c>
      <c r="M98" s="76">
        <v>204</v>
      </c>
      <c r="N98" s="76" t="s">
        <v>2859</v>
      </c>
      <c r="O98" s="76" t="s">
        <v>2841</v>
      </c>
      <c r="P98" s="76">
        <v>1</v>
      </c>
    </row>
    <row r="99" spans="1:16" s="77" customFormat="1" ht="22.5" customHeight="1">
      <c r="A99" s="70">
        <v>94</v>
      </c>
      <c r="B99" s="71">
        <v>96</v>
      </c>
      <c r="C99" s="78" t="s">
        <v>4456</v>
      </c>
      <c r="D99" s="72" t="s">
        <v>4099</v>
      </c>
      <c r="E99" s="73" t="s">
        <v>2839</v>
      </c>
      <c r="F99" s="74" t="s">
        <v>4084</v>
      </c>
      <c r="G99" s="74" t="s">
        <v>4692</v>
      </c>
      <c r="H99" s="75">
        <v>50</v>
      </c>
      <c r="I99" s="75">
        <v>271</v>
      </c>
      <c r="J99" s="75">
        <v>321</v>
      </c>
      <c r="K99" s="76">
        <v>288</v>
      </c>
      <c r="L99" s="76">
        <v>609</v>
      </c>
      <c r="M99" s="76">
        <v>27</v>
      </c>
      <c r="N99" s="76" t="s">
        <v>2860</v>
      </c>
      <c r="O99" s="76" t="s">
        <v>2841</v>
      </c>
      <c r="P99" s="76">
        <v>1</v>
      </c>
    </row>
    <row r="100" spans="1:16" s="98" customFormat="1" ht="22.5" customHeight="1">
      <c r="A100" s="70">
        <v>95</v>
      </c>
      <c r="B100" s="71">
        <v>97</v>
      </c>
      <c r="C100" s="78" t="s">
        <v>4457</v>
      </c>
      <c r="D100" s="72" t="s">
        <v>4097</v>
      </c>
      <c r="E100" s="73" t="s">
        <v>2839</v>
      </c>
      <c r="F100" s="74" t="s">
        <v>4084</v>
      </c>
      <c r="G100" s="74" t="s">
        <v>4747</v>
      </c>
      <c r="H100" s="75">
        <v>50</v>
      </c>
      <c r="I100" s="75">
        <v>177</v>
      </c>
      <c r="J100" s="75">
        <v>227</v>
      </c>
      <c r="K100" s="76">
        <v>188</v>
      </c>
      <c r="L100" s="76">
        <v>415</v>
      </c>
      <c r="M100" s="76">
        <v>58</v>
      </c>
      <c r="N100" s="76" t="s">
        <v>2861</v>
      </c>
      <c r="O100" s="76" t="s">
        <v>2841</v>
      </c>
      <c r="P100" s="76">
        <v>1</v>
      </c>
    </row>
    <row r="101" spans="1:16" s="82" customFormat="1" ht="22.5" customHeight="1">
      <c r="A101" s="70">
        <v>96</v>
      </c>
      <c r="B101" s="71">
        <v>98</v>
      </c>
      <c r="C101" s="72" t="s">
        <v>144</v>
      </c>
      <c r="D101" s="72" t="s">
        <v>4096</v>
      </c>
      <c r="E101" s="73" t="s">
        <v>2839</v>
      </c>
      <c r="F101" s="74" t="s">
        <v>4084</v>
      </c>
      <c r="G101" s="74" t="s">
        <v>4692</v>
      </c>
      <c r="H101" s="75">
        <v>40</v>
      </c>
      <c r="I101" s="75">
        <v>275</v>
      </c>
      <c r="J101" s="75">
        <v>315</v>
      </c>
      <c r="K101" s="76">
        <v>137</v>
      </c>
      <c r="L101" s="76">
        <v>452</v>
      </c>
      <c r="M101" s="76">
        <v>60</v>
      </c>
      <c r="N101" s="76" t="s">
        <v>2862</v>
      </c>
      <c r="O101" s="76" t="s">
        <v>2841</v>
      </c>
      <c r="P101" s="76">
        <v>1</v>
      </c>
    </row>
    <row r="102" spans="1:16" s="77" customFormat="1" ht="22.5" customHeight="1">
      <c r="A102" s="70">
        <v>97</v>
      </c>
      <c r="B102" s="71">
        <v>99</v>
      </c>
      <c r="C102" s="72" t="s">
        <v>4458</v>
      </c>
      <c r="D102" s="72" t="s">
        <v>4094</v>
      </c>
      <c r="E102" s="73" t="s">
        <v>2839</v>
      </c>
      <c r="F102" s="74" t="s">
        <v>4084</v>
      </c>
      <c r="G102" s="74" t="s">
        <v>4692</v>
      </c>
      <c r="H102" s="75">
        <v>50</v>
      </c>
      <c r="I102" s="75">
        <v>247</v>
      </c>
      <c r="J102" s="75">
        <v>297</v>
      </c>
      <c r="K102" s="76">
        <v>120</v>
      </c>
      <c r="L102" s="76">
        <v>417</v>
      </c>
      <c r="M102" s="76">
        <v>74</v>
      </c>
      <c r="N102" s="76" t="s">
        <v>2863</v>
      </c>
      <c r="O102" s="76" t="s">
        <v>2841</v>
      </c>
      <c r="P102" s="76">
        <v>1</v>
      </c>
    </row>
    <row r="103" spans="1:16" s="77" customFormat="1" ht="22.5" customHeight="1">
      <c r="A103" s="70">
        <v>98</v>
      </c>
      <c r="B103" s="71">
        <v>100</v>
      </c>
      <c r="C103" s="72" t="s">
        <v>4459</v>
      </c>
      <c r="D103" s="72" t="s">
        <v>4093</v>
      </c>
      <c r="E103" s="73" t="s">
        <v>2839</v>
      </c>
      <c r="F103" s="74" t="s">
        <v>4084</v>
      </c>
      <c r="G103" s="74" t="s">
        <v>4747</v>
      </c>
      <c r="H103" s="75">
        <v>50</v>
      </c>
      <c r="I103" s="75">
        <v>136</v>
      </c>
      <c r="J103" s="75">
        <v>186</v>
      </c>
      <c r="K103" s="76">
        <v>116.5</v>
      </c>
      <c r="L103" s="76">
        <v>302.5</v>
      </c>
      <c r="M103" s="76">
        <v>84</v>
      </c>
      <c r="N103" s="76" t="s">
        <v>2864</v>
      </c>
      <c r="O103" s="76" t="s">
        <v>2841</v>
      </c>
      <c r="P103" s="76">
        <v>1</v>
      </c>
    </row>
    <row r="104" spans="1:16" s="77" customFormat="1" ht="22.5" customHeight="1">
      <c r="A104" s="70">
        <v>99</v>
      </c>
      <c r="B104" s="71">
        <v>101</v>
      </c>
      <c r="C104" s="78" t="s">
        <v>4460</v>
      </c>
      <c r="D104" s="72" t="s">
        <v>4091</v>
      </c>
      <c r="E104" s="73" t="s">
        <v>2839</v>
      </c>
      <c r="F104" s="74" t="s">
        <v>4084</v>
      </c>
      <c r="G104" s="74" t="s">
        <v>4704</v>
      </c>
      <c r="H104" s="75">
        <v>50</v>
      </c>
      <c r="I104" s="75">
        <v>185</v>
      </c>
      <c r="J104" s="75">
        <v>235</v>
      </c>
      <c r="K104" s="76">
        <v>170.5</v>
      </c>
      <c r="L104" s="79">
        <v>405.5</v>
      </c>
      <c r="M104" s="76">
        <v>124</v>
      </c>
      <c r="N104" s="76" t="s">
        <v>2865</v>
      </c>
      <c r="O104" s="76" t="s">
        <v>2841</v>
      </c>
      <c r="P104" s="76">
        <v>1</v>
      </c>
    </row>
    <row r="105" spans="1:16" s="77" customFormat="1" ht="30" customHeight="1">
      <c r="A105" s="70">
        <v>100</v>
      </c>
      <c r="B105" s="71">
        <v>102</v>
      </c>
      <c r="C105" s="78" t="s">
        <v>4461</v>
      </c>
      <c r="D105" s="78" t="s">
        <v>4090</v>
      </c>
      <c r="E105" s="73" t="s">
        <v>2839</v>
      </c>
      <c r="F105" s="74" t="s">
        <v>4084</v>
      </c>
      <c r="G105" s="74" t="s">
        <v>4704</v>
      </c>
      <c r="H105" s="75">
        <v>50</v>
      </c>
      <c r="I105" s="75">
        <v>161</v>
      </c>
      <c r="J105" s="75">
        <v>211</v>
      </c>
      <c r="K105" s="76">
        <v>142</v>
      </c>
      <c r="L105" s="79">
        <v>353</v>
      </c>
      <c r="M105" s="76">
        <v>171</v>
      </c>
      <c r="N105" s="76" t="s">
        <v>2866</v>
      </c>
      <c r="O105" s="76" t="s">
        <v>2841</v>
      </c>
      <c r="P105" s="76">
        <v>1</v>
      </c>
    </row>
    <row r="106" spans="1:16" s="85" customFormat="1" ht="44.25" customHeight="1">
      <c r="A106" s="70">
        <v>101</v>
      </c>
      <c r="B106" s="71">
        <v>103</v>
      </c>
      <c r="C106" s="121" t="s">
        <v>4643</v>
      </c>
      <c r="D106" s="119" t="s">
        <v>4089</v>
      </c>
      <c r="E106" s="73" t="s">
        <v>2839</v>
      </c>
      <c r="F106" s="74" t="s">
        <v>4084</v>
      </c>
      <c r="G106" s="74" t="s">
        <v>4695</v>
      </c>
      <c r="H106" s="75">
        <v>50</v>
      </c>
      <c r="I106" s="75">
        <v>204</v>
      </c>
      <c r="J106" s="75">
        <v>254</v>
      </c>
      <c r="K106" s="76">
        <v>128</v>
      </c>
      <c r="L106" s="79">
        <v>382</v>
      </c>
      <c r="M106" s="76">
        <v>179</v>
      </c>
      <c r="N106" s="76" t="s">
        <v>2867</v>
      </c>
      <c r="O106" s="76" t="s">
        <v>2841</v>
      </c>
      <c r="P106" s="76">
        <v>1</v>
      </c>
    </row>
    <row r="107" spans="1:16" s="85" customFormat="1" ht="24.75" customHeight="1">
      <c r="A107" s="70">
        <v>102</v>
      </c>
      <c r="B107" s="71">
        <v>104</v>
      </c>
      <c r="C107" s="78" t="s">
        <v>4462</v>
      </c>
      <c r="D107" s="78" t="s">
        <v>4085</v>
      </c>
      <c r="E107" s="91" t="s">
        <v>2839</v>
      </c>
      <c r="F107" s="74" t="s">
        <v>4084</v>
      </c>
      <c r="G107" s="74" t="s">
        <v>4695</v>
      </c>
      <c r="H107" s="75">
        <v>50</v>
      </c>
      <c r="I107" s="75">
        <v>387</v>
      </c>
      <c r="J107" s="75">
        <v>437</v>
      </c>
      <c r="K107" s="76">
        <v>191</v>
      </c>
      <c r="L107" s="79">
        <v>634</v>
      </c>
      <c r="M107" s="76">
        <v>12</v>
      </c>
      <c r="N107" s="76" t="s">
        <v>4087</v>
      </c>
      <c r="O107" s="76" t="s">
        <v>2841</v>
      </c>
      <c r="P107" s="76">
        <v>1</v>
      </c>
    </row>
    <row r="108" spans="1:16" s="82" customFormat="1" ht="22.5" customHeight="1">
      <c r="A108" s="70">
        <v>103</v>
      </c>
      <c r="B108" s="71">
        <v>105</v>
      </c>
      <c r="C108" s="78" t="s">
        <v>4463</v>
      </c>
      <c r="D108" s="78" t="s">
        <v>4082</v>
      </c>
      <c r="E108" s="91" t="s">
        <v>2839</v>
      </c>
      <c r="F108" s="74" t="s">
        <v>4084</v>
      </c>
      <c r="G108" s="74" t="s">
        <v>4695</v>
      </c>
      <c r="H108" s="75">
        <v>50</v>
      </c>
      <c r="I108" s="75">
        <v>246</v>
      </c>
      <c r="J108" s="75">
        <v>296</v>
      </c>
      <c r="K108" s="76">
        <v>197</v>
      </c>
      <c r="L108" s="79">
        <v>493</v>
      </c>
      <c r="M108" s="76">
        <v>82</v>
      </c>
      <c r="N108" s="76" t="s">
        <v>2868</v>
      </c>
      <c r="O108" s="76" t="s">
        <v>2841</v>
      </c>
      <c r="P108" s="76">
        <v>1</v>
      </c>
    </row>
    <row r="109" spans="1:16" s="85" customFormat="1" ht="22.5" customHeight="1">
      <c r="A109" s="70">
        <v>104</v>
      </c>
      <c r="B109" s="71">
        <v>106</v>
      </c>
      <c r="C109" s="78" t="s">
        <v>4464</v>
      </c>
      <c r="D109" s="78" t="s">
        <v>2869</v>
      </c>
      <c r="E109" s="92" t="s">
        <v>2870</v>
      </c>
      <c r="F109" s="74" t="s">
        <v>4084</v>
      </c>
      <c r="G109" s="74" t="s">
        <v>4695</v>
      </c>
      <c r="H109" s="75">
        <v>50</v>
      </c>
      <c r="I109" s="75">
        <v>317</v>
      </c>
      <c r="J109" s="75">
        <v>367</v>
      </c>
      <c r="K109" s="76">
        <v>115</v>
      </c>
      <c r="L109" s="79">
        <v>482</v>
      </c>
      <c r="M109" s="76">
        <v>88</v>
      </c>
      <c r="N109" s="76" t="s">
        <v>2871</v>
      </c>
      <c r="O109" s="76" t="s">
        <v>2841</v>
      </c>
      <c r="P109" s="76">
        <v>1</v>
      </c>
    </row>
    <row r="110" spans="1:16" s="77" customFormat="1" ht="22.5" customHeight="1">
      <c r="A110" s="70">
        <v>106</v>
      </c>
      <c r="B110" s="71">
        <v>107</v>
      </c>
      <c r="C110" s="84" t="s">
        <v>4465</v>
      </c>
      <c r="D110" s="78" t="s">
        <v>2872</v>
      </c>
      <c r="E110" s="92" t="s">
        <v>2870</v>
      </c>
      <c r="F110" s="74" t="s">
        <v>4084</v>
      </c>
      <c r="G110" s="74" t="s">
        <v>4695</v>
      </c>
      <c r="H110" s="75">
        <v>50</v>
      </c>
      <c r="I110" s="75">
        <v>277</v>
      </c>
      <c r="J110" s="75">
        <v>327</v>
      </c>
      <c r="K110" s="76">
        <v>129</v>
      </c>
      <c r="L110" s="79">
        <v>456</v>
      </c>
      <c r="M110" s="76">
        <v>106</v>
      </c>
      <c r="N110" s="76" t="s">
        <v>2873</v>
      </c>
      <c r="O110" s="76" t="s">
        <v>2874</v>
      </c>
      <c r="P110" s="76">
        <v>1</v>
      </c>
    </row>
    <row r="111" spans="1:16" s="77" customFormat="1" ht="22.5" customHeight="1">
      <c r="A111" s="70">
        <v>107</v>
      </c>
      <c r="B111" s="71">
        <v>108</v>
      </c>
      <c r="C111" s="84" t="s">
        <v>4466</v>
      </c>
      <c r="D111" s="78" t="s">
        <v>2451</v>
      </c>
      <c r="E111" s="92" t="s">
        <v>2870</v>
      </c>
      <c r="F111" s="74" t="s">
        <v>4084</v>
      </c>
      <c r="G111" s="74" t="s">
        <v>4695</v>
      </c>
      <c r="H111" s="75">
        <v>50</v>
      </c>
      <c r="I111" s="75">
        <v>297</v>
      </c>
      <c r="J111" s="75">
        <v>347</v>
      </c>
      <c r="K111" s="76">
        <v>139</v>
      </c>
      <c r="L111" s="79">
        <v>486</v>
      </c>
      <c r="M111" s="76">
        <v>86</v>
      </c>
      <c r="N111" s="76" t="s">
        <v>2875</v>
      </c>
      <c r="O111" s="76" t="s">
        <v>2841</v>
      </c>
      <c r="P111" s="76">
        <v>1</v>
      </c>
    </row>
    <row r="112" spans="1:16" s="82" customFormat="1" ht="22.5" customHeight="1">
      <c r="A112" s="70">
        <v>108</v>
      </c>
      <c r="B112" s="71">
        <v>109</v>
      </c>
      <c r="C112" s="78" t="s">
        <v>4467</v>
      </c>
      <c r="D112" s="72" t="s">
        <v>2408</v>
      </c>
      <c r="E112" s="92" t="s">
        <v>2870</v>
      </c>
      <c r="F112" s="74" t="s">
        <v>4084</v>
      </c>
      <c r="G112" s="74" t="s">
        <v>4704</v>
      </c>
      <c r="H112" s="75">
        <v>50</v>
      </c>
      <c r="I112" s="75">
        <v>367</v>
      </c>
      <c r="J112" s="75">
        <v>417</v>
      </c>
      <c r="K112" s="76">
        <v>137</v>
      </c>
      <c r="L112" s="79">
        <v>554</v>
      </c>
      <c r="M112" s="76">
        <v>39</v>
      </c>
      <c r="N112" s="76" t="s">
        <v>2876</v>
      </c>
      <c r="O112" s="76" t="s">
        <v>2841</v>
      </c>
      <c r="P112" s="80">
        <v>1</v>
      </c>
    </row>
    <row r="113" spans="1:16" s="83" customFormat="1" ht="22.5" customHeight="1">
      <c r="A113" s="70">
        <v>109</v>
      </c>
      <c r="B113" s="71">
        <v>110</v>
      </c>
      <c r="C113" s="78" t="s">
        <v>4468</v>
      </c>
      <c r="D113" s="72" t="s">
        <v>2404</v>
      </c>
      <c r="E113" s="73" t="s">
        <v>2870</v>
      </c>
      <c r="F113" s="74" t="s">
        <v>4084</v>
      </c>
      <c r="G113" s="74" t="s">
        <v>4704</v>
      </c>
      <c r="H113" s="75">
        <v>50</v>
      </c>
      <c r="I113" s="75">
        <v>167</v>
      </c>
      <c r="J113" s="75">
        <v>217</v>
      </c>
      <c r="K113" s="76">
        <v>97.5</v>
      </c>
      <c r="L113" s="79">
        <v>314.5</v>
      </c>
      <c r="M113" s="76">
        <v>194</v>
      </c>
      <c r="N113" s="76" t="s">
        <v>2877</v>
      </c>
      <c r="O113" s="76" t="s">
        <v>2841</v>
      </c>
      <c r="P113" s="76">
        <v>1</v>
      </c>
    </row>
    <row r="114" spans="1:16" s="77" customFormat="1" ht="22.5" customHeight="1">
      <c r="A114" s="70">
        <v>110</v>
      </c>
      <c r="B114" s="71">
        <v>111</v>
      </c>
      <c r="C114" s="78" t="s">
        <v>143</v>
      </c>
      <c r="D114" s="72" t="s">
        <v>2384</v>
      </c>
      <c r="E114" s="73" t="s">
        <v>2870</v>
      </c>
      <c r="F114" s="74" t="s">
        <v>4084</v>
      </c>
      <c r="G114" s="74" t="s">
        <v>4704</v>
      </c>
      <c r="H114" s="75">
        <v>50</v>
      </c>
      <c r="I114" s="75">
        <v>370</v>
      </c>
      <c r="J114" s="75">
        <v>420</v>
      </c>
      <c r="K114" s="76">
        <v>69</v>
      </c>
      <c r="L114" s="79">
        <v>489</v>
      </c>
      <c r="M114" s="76">
        <v>73</v>
      </c>
      <c r="N114" s="76" t="s">
        <v>2878</v>
      </c>
      <c r="O114" s="76" t="s">
        <v>2841</v>
      </c>
      <c r="P114" s="76">
        <v>1</v>
      </c>
    </row>
    <row r="115" spans="1:16" s="77" customFormat="1" ht="22.5" customHeight="1">
      <c r="A115" s="70">
        <v>112</v>
      </c>
      <c r="B115" s="71">
        <v>112</v>
      </c>
      <c r="C115" s="72" t="s">
        <v>4469</v>
      </c>
      <c r="D115" s="72" t="s">
        <v>4111</v>
      </c>
      <c r="E115" s="73" t="s">
        <v>2879</v>
      </c>
      <c r="F115" s="74" t="s">
        <v>4084</v>
      </c>
      <c r="G115" s="74" t="s">
        <v>4692</v>
      </c>
      <c r="H115" s="75">
        <v>20</v>
      </c>
      <c r="I115" s="75">
        <v>393</v>
      </c>
      <c r="J115" s="75">
        <v>413</v>
      </c>
      <c r="K115" s="76">
        <v>142</v>
      </c>
      <c r="L115" s="76">
        <v>555</v>
      </c>
      <c r="M115" s="76">
        <v>36</v>
      </c>
      <c r="N115" s="76" t="s">
        <v>2880</v>
      </c>
      <c r="O115" s="76" t="s">
        <v>1310</v>
      </c>
      <c r="P115" s="76">
        <v>1</v>
      </c>
    </row>
    <row r="116" spans="1:16" s="77" customFormat="1" ht="22.5" customHeight="1">
      <c r="A116" s="70">
        <v>114</v>
      </c>
      <c r="B116" s="71">
        <v>113</v>
      </c>
      <c r="C116" s="78" t="s">
        <v>4470</v>
      </c>
      <c r="D116" s="72" t="s">
        <v>591</v>
      </c>
      <c r="E116" s="73" t="s">
        <v>2881</v>
      </c>
      <c r="F116" s="74" t="s">
        <v>4084</v>
      </c>
      <c r="G116" s="74" t="s">
        <v>4747</v>
      </c>
      <c r="H116" s="75">
        <v>50</v>
      </c>
      <c r="I116" s="75">
        <v>446</v>
      </c>
      <c r="J116" s="75">
        <v>496</v>
      </c>
      <c r="K116" s="76">
        <v>144</v>
      </c>
      <c r="L116" s="76">
        <v>640</v>
      </c>
      <c r="M116" s="76">
        <v>12</v>
      </c>
      <c r="N116" s="76" t="s">
        <v>2882</v>
      </c>
      <c r="O116" s="76" t="s">
        <v>1310</v>
      </c>
      <c r="P116" s="76">
        <v>1</v>
      </c>
    </row>
    <row r="117" spans="1:16" s="85" customFormat="1" ht="22.5" customHeight="1">
      <c r="A117" s="70">
        <v>116</v>
      </c>
      <c r="B117" s="71">
        <v>114</v>
      </c>
      <c r="C117" s="78" t="s">
        <v>5433</v>
      </c>
      <c r="D117" s="72" t="s">
        <v>5434</v>
      </c>
      <c r="E117" s="92" t="s">
        <v>2881</v>
      </c>
      <c r="F117" s="74" t="s">
        <v>4084</v>
      </c>
      <c r="G117" s="74" t="s">
        <v>4692</v>
      </c>
      <c r="H117" s="75">
        <v>50</v>
      </c>
      <c r="I117" s="75">
        <v>458</v>
      </c>
      <c r="J117" s="75">
        <v>508</v>
      </c>
      <c r="K117" s="76">
        <v>170</v>
      </c>
      <c r="L117" s="76">
        <v>678</v>
      </c>
      <c r="M117" s="76">
        <v>14</v>
      </c>
      <c r="N117" s="76" t="s">
        <v>2884</v>
      </c>
      <c r="O117" s="76" t="s">
        <v>1310</v>
      </c>
      <c r="P117" s="76">
        <v>1</v>
      </c>
    </row>
    <row r="118" spans="1:16" s="77" customFormat="1" ht="22.5" customHeight="1">
      <c r="A118" s="70">
        <v>117</v>
      </c>
      <c r="B118" s="71">
        <v>115</v>
      </c>
      <c r="C118" s="78" t="s">
        <v>195</v>
      </c>
      <c r="D118" s="78" t="s">
        <v>2885</v>
      </c>
      <c r="E118" s="92" t="s">
        <v>2881</v>
      </c>
      <c r="F118" s="74" t="s">
        <v>4084</v>
      </c>
      <c r="G118" s="74" t="s">
        <v>4695</v>
      </c>
      <c r="H118" s="75">
        <v>0</v>
      </c>
      <c r="I118" s="75">
        <v>297</v>
      </c>
      <c r="J118" s="75">
        <v>297</v>
      </c>
      <c r="K118" s="76">
        <v>160</v>
      </c>
      <c r="L118" s="79">
        <v>457</v>
      </c>
      <c r="M118" s="76">
        <v>105</v>
      </c>
      <c r="N118" s="76" t="s">
        <v>1324</v>
      </c>
      <c r="O118" s="76" t="s">
        <v>1310</v>
      </c>
      <c r="P118" s="76">
        <v>1</v>
      </c>
    </row>
    <row r="119" spans="1:16" s="85" customFormat="1" ht="22.5" customHeight="1">
      <c r="A119" s="70">
        <v>118</v>
      </c>
      <c r="B119" s="71">
        <v>116</v>
      </c>
      <c r="C119" s="90" t="s">
        <v>4471</v>
      </c>
      <c r="D119" s="72" t="s">
        <v>1030</v>
      </c>
      <c r="E119" s="73" t="s">
        <v>2886</v>
      </c>
      <c r="F119" s="74" t="s">
        <v>4084</v>
      </c>
      <c r="G119" s="74" t="s">
        <v>4747</v>
      </c>
      <c r="H119" s="75">
        <v>50</v>
      </c>
      <c r="I119" s="75">
        <v>151</v>
      </c>
      <c r="J119" s="75">
        <v>201</v>
      </c>
      <c r="K119" s="76">
        <v>41</v>
      </c>
      <c r="L119" s="76">
        <v>242</v>
      </c>
      <c r="M119" s="76">
        <v>90</v>
      </c>
      <c r="N119" s="76" t="s">
        <v>2887</v>
      </c>
      <c r="O119" s="76" t="s">
        <v>1310</v>
      </c>
      <c r="P119" s="76">
        <v>1</v>
      </c>
    </row>
    <row r="120" spans="1:16" s="77" customFormat="1" ht="22.5" customHeight="1">
      <c r="A120" s="70">
        <v>119</v>
      </c>
      <c r="B120" s="71">
        <v>117</v>
      </c>
      <c r="C120" s="72" t="s">
        <v>4472</v>
      </c>
      <c r="D120" s="72" t="s">
        <v>1027</v>
      </c>
      <c r="E120" s="91" t="s">
        <v>2886</v>
      </c>
      <c r="F120" s="74" t="s">
        <v>4084</v>
      </c>
      <c r="G120" s="74" t="s">
        <v>4712</v>
      </c>
      <c r="H120" s="75">
        <v>50</v>
      </c>
      <c r="I120" s="75">
        <v>447</v>
      </c>
      <c r="J120" s="75">
        <v>497</v>
      </c>
      <c r="K120" s="76">
        <v>134</v>
      </c>
      <c r="L120" s="76">
        <v>631</v>
      </c>
      <c r="M120" s="76">
        <v>3</v>
      </c>
      <c r="N120" s="76" t="s">
        <v>2888</v>
      </c>
      <c r="O120" s="76" t="s">
        <v>1310</v>
      </c>
      <c r="P120" s="76">
        <v>1</v>
      </c>
    </row>
    <row r="121" spans="1:16" s="77" customFormat="1" ht="22.5" customHeight="1">
      <c r="A121" s="70">
        <v>120</v>
      </c>
      <c r="B121" s="71">
        <v>118</v>
      </c>
      <c r="C121" s="78" t="s">
        <v>4473</v>
      </c>
      <c r="D121" s="72" t="s">
        <v>1025</v>
      </c>
      <c r="E121" s="91" t="s">
        <v>2886</v>
      </c>
      <c r="F121" s="74" t="s">
        <v>4084</v>
      </c>
      <c r="G121" s="74" t="s">
        <v>4768</v>
      </c>
      <c r="H121" s="75">
        <v>50</v>
      </c>
      <c r="I121" s="75">
        <v>287</v>
      </c>
      <c r="J121" s="75">
        <v>337</v>
      </c>
      <c r="K121" s="76">
        <v>112</v>
      </c>
      <c r="L121" s="76">
        <v>449</v>
      </c>
      <c r="M121" s="76">
        <v>13</v>
      </c>
      <c r="N121" s="76" t="s">
        <v>2889</v>
      </c>
      <c r="O121" s="76" t="s">
        <v>1310</v>
      </c>
      <c r="P121" s="76">
        <v>1</v>
      </c>
    </row>
    <row r="122" spans="1:16" s="82" customFormat="1" ht="22.5" customHeight="1">
      <c r="A122" s="70">
        <v>121</v>
      </c>
      <c r="B122" s="71">
        <v>119</v>
      </c>
      <c r="C122" s="78" t="s">
        <v>4474</v>
      </c>
      <c r="D122" s="72" t="s">
        <v>2890</v>
      </c>
      <c r="E122" s="92" t="s">
        <v>2886</v>
      </c>
      <c r="F122" s="74" t="s">
        <v>4084</v>
      </c>
      <c r="G122" s="74" t="s">
        <v>4733</v>
      </c>
      <c r="H122" s="75">
        <v>50</v>
      </c>
      <c r="I122" s="75">
        <v>340</v>
      </c>
      <c r="J122" s="75">
        <v>390</v>
      </c>
      <c r="K122" s="76">
        <v>208</v>
      </c>
      <c r="L122" s="76">
        <v>598</v>
      </c>
      <c r="M122" s="76">
        <v>8</v>
      </c>
      <c r="N122" s="76" t="s">
        <v>2891</v>
      </c>
      <c r="O122" s="76" t="s">
        <v>1310</v>
      </c>
      <c r="P122" s="76">
        <v>1</v>
      </c>
    </row>
    <row r="123" spans="1:16" s="85" customFormat="1" ht="22.5" customHeight="1">
      <c r="A123" s="70">
        <v>122</v>
      </c>
      <c r="B123" s="71">
        <v>120</v>
      </c>
      <c r="C123" s="78" t="s">
        <v>4475</v>
      </c>
      <c r="D123" s="72" t="s">
        <v>2892</v>
      </c>
      <c r="E123" s="92" t="s">
        <v>2886</v>
      </c>
      <c r="F123" s="74" t="s">
        <v>4084</v>
      </c>
      <c r="G123" s="74" t="s">
        <v>4747</v>
      </c>
      <c r="H123" s="75">
        <v>50</v>
      </c>
      <c r="I123" s="75">
        <v>295</v>
      </c>
      <c r="J123" s="75">
        <v>345</v>
      </c>
      <c r="K123" s="76">
        <v>56</v>
      </c>
      <c r="L123" s="76">
        <v>401</v>
      </c>
      <c r="M123" s="76">
        <v>65</v>
      </c>
      <c r="N123" s="76" t="s">
        <v>2893</v>
      </c>
      <c r="O123" s="76" t="s">
        <v>1310</v>
      </c>
      <c r="P123" s="76">
        <v>1</v>
      </c>
    </row>
    <row r="124" spans="1:16" s="77" customFormat="1" ht="22.5" customHeight="1">
      <c r="A124" s="70">
        <v>123</v>
      </c>
      <c r="B124" s="71">
        <v>121</v>
      </c>
      <c r="C124" s="78" t="s">
        <v>4476</v>
      </c>
      <c r="D124" s="72" t="s">
        <v>2894</v>
      </c>
      <c r="E124" s="92" t="s">
        <v>2886</v>
      </c>
      <c r="F124" s="74" t="s">
        <v>4084</v>
      </c>
      <c r="G124" s="74" t="s">
        <v>4704</v>
      </c>
      <c r="H124" s="75">
        <v>50</v>
      </c>
      <c r="I124" s="75">
        <v>453</v>
      </c>
      <c r="J124" s="75">
        <v>503</v>
      </c>
      <c r="K124" s="76">
        <v>110</v>
      </c>
      <c r="L124" s="79">
        <v>503</v>
      </c>
      <c r="M124" s="76">
        <v>15</v>
      </c>
      <c r="N124" s="76" t="s">
        <v>2895</v>
      </c>
      <c r="O124" s="76" t="s">
        <v>1310</v>
      </c>
      <c r="P124" s="76">
        <v>1</v>
      </c>
    </row>
    <row r="125" spans="1:16" s="77" customFormat="1" ht="22.5" customHeight="1">
      <c r="A125" s="70">
        <v>124</v>
      </c>
      <c r="B125" s="71">
        <v>122</v>
      </c>
      <c r="C125" s="78" t="s">
        <v>4477</v>
      </c>
      <c r="D125" s="78" t="s">
        <v>5255</v>
      </c>
      <c r="E125" s="92" t="s">
        <v>2886</v>
      </c>
      <c r="F125" s="74" t="s">
        <v>4084</v>
      </c>
      <c r="G125" s="74" t="s">
        <v>4695</v>
      </c>
      <c r="H125" s="75">
        <v>50</v>
      </c>
      <c r="I125" s="75">
        <v>282</v>
      </c>
      <c r="J125" s="75">
        <v>332</v>
      </c>
      <c r="K125" s="76">
        <v>89</v>
      </c>
      <c r="L125" s="79">
        <v>421</v>
      </c>
      <c r="M125" s="76">
        <v>144</v>
      </c>
      <c r="N125" s="76" t="s">
        <v>1324</v>
      </c>
      <c r="O125" s="76" t="s">
        <v>1310</v>
      </c>
      <c r="P125" s="76">
        <v>1</v>
      </c>
    </row>
    <row r="126" spans="1:16" s="77" customFormat="1" ht="22.5" customHeight="1">
      <c r="A126" s="70">
        <v>125</v>
      </c>
      <c r="B126" s="71">
        <v>123</v>
      </c>
      <c r="C126" s="90" t="s">
        <v>1242</v>
      </c>
      <c r="D126" s="72" t="s">
        <v>2454</v>
      </c>
      <c r="E126" s="92" t="s">
        <v>2886</v>
      </c>
      <c r="F126" s="74" t="s">
        <v>4084</v>
      </c>
      <c r="G126" s="74" t="s">
        <v>4704</v>
      </c>
      <c r="H126" s="75">
        <v>50</v>
      </c>
      <c r="I126" s="75">
        <v>357</v>
      </c>
      <c r="J126" s="75">
        <v>407</v>
      </c>
      <c r="K126" s="76">
        <v>135.5</v>
      </c>
      <c r="L126" s="79">
        <v>542.5</v>
      </c>
      <c r="M126" s="76">
        <v>49</v>
      </c>
      <c r="N126" s="76" t="s">
        <v>5256</v>
      </c>
      <c r="O126" s="76" t="s">
        <v>1310</v>
      </c>
      <c r="P126" s="76">
        <v>1</v>
      </c>
    </row>
    <row r="127" spans="1:16" s="85" customFormat="1" ht="22.5" customHeight="1">
      <c r="A127" s="70">
        <v>126</v>
      </c>
      <c r="B127" s="71">
        <v>124</v>
      </c>
      <c r="C127" s="72" t="s">
        <v>4478</v>
      </c>
      <c r="D127" s="72" t="s">
        <v>2422</v>
      </c>
      <c r="E127" s="73" t="s">
        <v>2886</v>
      </c>
      <c r="F127" s="74" t="s">
        <v>4084</v>
      </c>
      <c r="G127" s="74" t="s">
        <v>4704</v>
      </c>
      <c r="H127" s="75">
        <v>50</v>
      </c>
      <c r="I127" s="75">
        <v>401</v>
      </c>
      <c r="J127" s="75">
        <v>451</v>
      </c>
      <c r="K127" s="76">
        <v>123</v>
      </c>
      <c r="L127" s="79">
        <v>574</v>
      </c>
      <c r="M127" s="76">
        <v>30</v>
      </c>
      <c r="N127" s="76" t="s">
        <v>5257</v>
      </c>
      <c r="O127" s="76" t="s">
        <v>1310</v>
      </c>
      <c r="P127" s="76">
        <v>1</v>
      </c>
    </row>
    <row r="128" spans="1:16" s="77" customFormat="1" ht="22.5" customHeight="1">
      <c r="A128" s="70">
        <v>127</v>
      </c>
      <c r="B128" s="71">
        <v>125</v>
      </c>
      <c r="C128" s="78" t="s">
        <v>4479</v>
      </c>
      <c r="D128" s="72" t="s">
        <v>2368</v>
      </c>
      <c r="E128" s="92" t="s">
        <v>2886</v>
      </c>
      <c r="F128" s="74" t="s">
        <v>4084</v>
      </c>
      <c r="G128" s="74" t="s">
        <v>4704</v>
      </c>
      <c r="H128" s="75">
        <v>50</v>
      </c>
      <c r="I128" s="75">
        <v>217</v>
      </c>
      <c r="J128" s="75">
        <v>267</v>
      </c>
      <c r="K128" s="76">
        <v>112</v>
      </c>
      <c r="L128" s="79">
        <v>379</v>
      </c>
      <c r="M128" s="76">
        <v>176</v>
      </c>
      <c r="N128" s="76" t="s">
        <v>5258</v>
      </c>
      <c r="O128" s="76" t="s">
        <v>1310</v>
      </c>
      <c r="P128" s="80">
        <v>1</v>
      </c>
    </row>
    <row r="129" spans="1:16" s="77" customFormat="1" ht="22.5" customHeight="1">
      <c r="A129" s="70">
        <v>128</v>
      </c>
      <c r="B129" s="71">
        <v>126</v>
      </c>
      <c r="C129" s="78" t="s">
        <v>3308</v>
      </c>
      <c r="D129" s="72" t="s">
        <v>2366</v>
      </c>
      <c r="E129" s="73" t="s">
        <v>2886</v>
      </c>
      <c r="F129" s="74" t="s">
        <v>4084</v>
      </c>
      <c r="G129" s="74" t="s">
        <v>4747</v>
      </c>
      <c r="H129" s="75">
        <v>50</v>
      </c>
      <c r="I129" s="75">
        <v>282</v>
      </c>
      <c r="J129" s="75">
        <v>332</v>
      </c>
      <c r="K129" s="76">
        <v>102</v>
      </c>
      <c r="L129" s="76">
        <v>434</v>
      </c>
      <c r="M129" s="76">
        <v>53</v>
      </c>
      <c r="N129" s="76" t="s">
        <v>5259</v>
      </c>
      <c r="O129" s="76" t="s">
        <v>1310</v>
      </c>
      <c r="P129" s="76">
        <v>1</v>
      </c>
    </row>
    <row r="130" spans="1:16" s="77" customFormat="1" ht="22.5" customHeight="1">
      <c r="A130" s="70">
        <v>129</v>
      </c>
      <c r="B130" s="71">
        <v>127</v>
      </c>
      <c r="C130" s="72" t="s">
        <v>4480</v>
      </c>
      <c r="D130" s="72" t="s">
        <v>2364</v>
      </c>
      <c r="E130" s="73" t="s">
        <v>2886</v>
      </c>
      <c r="F130" s="74" t="s">
        <v>4084</v>
      </c>
      <c r="G130" s="74" t="s">
        <v>4798</v>
      </c>
      <c r="H130" s="75">
        <v>50</v>
      </c>
      <c r="I130" s="75">
        <v>438</v>
      </c>
      <c r="J130" s="75">
        <v>488</v>
      </c>
      <c r="K130" s="76">
        <v>180</v>
      </c>
      <c r="L130" s="76">
        <v>668</v>
      </c>
      <c r="M130" s="76">
        <v>2</v>
      </c>
      <c r="N130" s="76" t="s">
        <v>5260</v>
      </c>
      <c r="O130" s="76" t="s">
        <v>1310</v>
      </c>
      <c r="P130" s="76">
        <v>1</v>
      </c>
    </row>
    <row r="131" spans="1:16" s="85" customFormat="1" ht="22.5" customHeight="1">
      <c r="A131" s="70">
        <v>130</v>
      </c>
      <c r="B131" s="71">
        <v>128</v>
      </c>
      <c r="C131" s="72" t="s">
        <v>142</v>
      </c>
      <c r="D131" s="72" t="s">
        <v>2362</v>
      </c>
      <c r="E131" s="73" t="s">
        <v>2886</v>
      </c>
      <c r="F131" s="74" t="s">
        <v>4084</v>
      </c>
      <c r="G131" s="74" t="s">
        <v>4692</v>
      </c>
      <c r="H131" s="75">
        <v>50</v>
      </c>
      <c r="I131" s="75">
        <v>228</v>
      </c>
      <c r="J131" s="75">
        <v>278</v>
      </c>
      <c r="K131" s="76">
        <v>146.5</v>
      </c>
      <c r="L131" s="76">
        <v>424.5</v>
      </c>
      <c r="M131" s="76">
        <v>72</v>
      </c>
      <c r="N131" s="76" t="s">
        <v>5261</v>
      </c>
      <c r="O131" s="76" t="s">
        <v>1310</v>
      </c>
      <c r="P131" s="76">
        <v>1</v>
      </c>
    </row>
    <row r="132" spans="1:16" s="99" customFormat="1" ht="22.5" customHeight="1">
      <c r="A132" s="70">
        <v>131</v>
      </c>
      <c r="B132" s="71">
        <v>129</v>
      </c>
      <c r="C132" s="78" t="s">
        <v>2959</v>
      </c>
      <c r="D132" s="72" t="s">
        <v>4128</v>
      </c>
      <c r="E132" s="73" t="s">
        <v>2886</v>
      </c>
      <c r="F132" s="74" t="s">
        <v>4084</v>
      </c>
      <c r="G132" s="74" t="s">
        <v>4704</v>
      </c>
      <c r="H132" s="75">
        <v>50</v>
      </c>
      <c r="I132" s="75">
        <v>365</v>
      </c>
      <c r="J132" s="75">
        <v>415</v>
      </c>
      <c r="K132" s="76">
        <v>128.5</v>
      </c>
      <c r="L132" s="79">
        <v>543.5</v>
      </c>
      <c r="M132" s="76">
        <v>48</v>
      </c>
      <c r="N132" s="76" t="s">
        <v>5262</v>
      </c>
      <c r="O132" s="76" t="s">
        <v>1310</v>
      </c>
      <c r="P132" s="76">
        <v>1</v>
      </c>
    </row>
    <row r="133" spans="1:16" s="77" customFormat="1" ht="22.5" customHeight="1">
      <c r="A133" s="70">
        <v>132</v>
      </c>
      <c r="B133" s="71">
        <v>130</v>
      </c>
      <c r="C133" s="78" t="s">
        <v>198</v>
      </c>
      <c r="D133" s="78" t="s">
        <v>4126</v>
      </c>
      <c r="E133" s="73" t="s">
        <v>2886</v>
      </c>
      <c r="F133" s="74" t="s">
        <v>4084</v>
      </c>
      <c r="G133" s="74" t="s">
        <v>4695</v>
      </c>
      <c r="H133" s="75">
        <v>50</v>
      </c>
      <c r="I133" s="75">
        <v>420</v>
      </c>
      <c r="J133" s="75">
        <v>470</v>
      </c>
      <c r="K133" s="76">
        <v>145</v>
      </c>
      <c r="L133" s="79">
        <v>615</v>
      </c>
      <c r="M133" s="76">
        <v>17</v>
      </c>
      <c r="N133" s="76" t="s">
        <v>1324</v>
      </c>
      <c r="O133" s="76" t="s">
        <v>1310</v>
      </c>
      <c r="P133" s="76">
        <v>1</v>
      </c>
    </row>
    <row r="134" spans="1:16" s="77" customFormat="1" ht="22.5" customHeight="1">
      <c r="A134" s="70">
        <v>133</v>
      </c>
      <c r="B134" s="71">
        <v>131</v>
      </c>
      <c r="C134" s="72" t="s">
        <v>4481</v>
      </c>
      <c r="D134" s="72" t="s">
        <v>3311</v>
      </c>
      <c r="E134" s="73" t="s">
        <v>2886</v>
      </c>
      <c r="F134" s="74" t="s">
        <v>4084</v>
      </c>
      <c r="G134" s="74" t="s">
        <v>4704</v>
      </c>
      <c r="H134" s="75">
        <v>50</v>
      </c>
      <c r="I134" s="75">
        <v>227</v>
      </c>
      <c r="J134" s="75">
        <v>277</v>
      </c>
      <c r="K134" s="76">
        <v>90.5</v>
      </c>
      <c r="L134" s="79">
        <v>367.5</v>
      </c>
      <c r="M134" s="76">
        <v>158</v>
      </c>
      <c r="N134" s="76" t="s">
        <v>5263</v>
      </c>
      <c r="O134" s="76" t="s">
        <v>1310</v>
      </c>
      <c r="P134" s="76">
        <v>1</v>
      </c>
    </row>
    <row r="135" spans="1:16" s="77" customFormat="1" ht="22.5" customHeight="1">
      <c r="A135" s="70">
        <v>134</v>
      </c>
      <c r="B135" s="71">
        <v>132</v>
      </c>
      <c r="C135" s="78" t="s">
        <v>4482</v>
      </c>
      <c r="D135" s="72" t="s">
        <v>4124</v>
      </c>
      <c r="E135" s="73" t="s">
        <v>2886</v>
      </c>
      <c r="F135" s="74" t="s">
        <v>4084</v>
      </c>
      <c r="G135" s="74" t="s">
        <v>4704</v>
      </c>
      <c r="H135" s="75">
        <v>50</v>
      </c>
      <c r="I135" s="75">
        <v>424</v>
      </c>
      <c r="J135" s="75">
        <v>474</v>
      </c>
      <c r="K135" s="76">
        <v>124</v>
      </c>
      <c r="L135" s="79">
        <v>598</v>
      </c>
      <c r="M135" s="76">
        <v>20</v>
      </c>
      <c r="N135" s="76" t="s">
        <v>5264</v>
      </c>
      <c r="O135" s="76" t="s">
        <v>1310</v>
      </c>
      <c r="P135" s="76">
        <v>1</v>
      </c>
    </row>
    <row r="136" spans="1:16" s="77" customFormat="1" ht="22.5" customHeight="1">
      <c r="A136" s="70">
        <v>135</v>
      </c>
      <c r="B136" s="71">
        <v>133</v>
      </c>
      <c r="C136" s="78" t="s">
        <v>4483</v>
      </c>
      <c r="D136" s="78" t="s">
        <v>4122</v>
      </c>
      <c r="E136" s="73" t="s">
        <v>2886</v>
      </c>
      <c r="F136" s="74" t="s">
        <v>4084</v>
      </c>
      <c r="G136" s="74" t="s">
        <v>4695</v>
      </c>
      <c r="H136" s="75">
        <v>50</v>
      </c>
      <c r="I136" s="75">
        <v>217</v>
      </c>
      <c r="J136" s="75">
        <v>267</v>
      </c>
      <c r="K136" s="76">
        <v>127</v>
      </c>
      <c r="L136" s="79">
        <v>394</v>
      </c>
      <c r="M136" s="76">
        <v>164</v>
      </c>
      <c r="N136" s="76" t="s">
        <v>5265</v>
      </c>
      <c r="O136" s="76" t="s">
        <v>1310</v>
      </c>
      <c r="P136" s="76">
        <v>1</v>
      </c>
    </row>
    <row r="137" spans="1:16" s="97" customFormat="1" ht="22.5" customHeight="1">
      <c r="A137" s="70">
        <v>136</v>
      </c>
      <c r="B137" s="71">
        <v>134</v>
      </c>
      <c r="C137" s="72" t="s">
        <v>4484</v>
      </c>
      <c r="D137" s="72" t="s">
        <v>4121</v>
      </c>
      <c r="E137" s="73" t="s">
        <v>2886</v>
      </c>
      <c r="F137" s="74" t="s">
        <v>4084</v>
      </c>
      <c r="G137" s="74" t="s">
        <v>4704</v>
      </c>
      <c r="H137" s="75">
        <v>50</v>
      </c>
      <c r="I137" s="75">
        <v>452</v>
      </c>
      <c r="J137" s="75">
        <v>109</v>
      </c>
      <c r="K137" s="76">
        <v>611</v>
      </c>
      <c r="L137" s="79"/>
      <c r="M137" s="76">
        <v>16</v>
      </c>
      <c r="N137" s="76" t="s">
        <v>5266</v>
      </c>
      <c r="O137" s="76" t="s">
        <v>1310</v>
      </c>
      <c r="P137" s="76">
        <v>1</v>
      </c>
    </row>
    <row r="138" spans="1:16" s="77" customFormat="1" ht="22.5" customHeight="1">
      <c r="A138" s="70">
        <v>137</v>
      </c>
      <c r="B138" s="71">
        <v>135</v>
      </c>
      <c r="C138" s="72" t="s">
        <v>4485</v>
      </c>
      <c r="D138" s="72" t="s">
        <v>4121</v>
      </c>
      <c r="E138" s="73" t="s">
        <v>2886</v>
      </c>
      <c r="F138" s="74" t="s">
        <v>4084</v>
      </c>
      <c r="G138" s="74" t="s">
        <v>4704</v>
      </c>
      <c r="H138" s="75">
        <v>50</v>
      </c>
      <c r="I138" s="75">
        <v>392</v>
      </c>
      <c r="J138" s="75">
        <v>442</v>
      </c>
      <c r="K138" s="76">
        <v>109</v>
      </c>
      <c r="L138" s="79">
        <v>551</v>
      </c>
      <c r="M138" s="76">
        <v>43</v>
      </c>
      <c r="N138" s="76" t="s">
        <v>5267</v>
      </c>
      <c r="O138" s="76" t="s">
        <v>1310</v>
      </c>
      <c r="P138" s="76">
        <v>1</v>
      </c>
    </row>
    <row r="139" spans="1:16" s="77" customFormat="1" ht="22.5" customHeight="1">
      <c r="A139" s="70">
        <v>138</v>
      </c>
      <c r="B139" s="71">
        <v>136</v>
      </c>
      <c r="C139" s="78" t="s">
        <v>4486</v>
      </c>
      <c r="D139" s="72" t="s">
        <v>4119</v>
      </c>
      <c r="E139" s="73" t="s">
        <v>2886</v>
      </c>
      <c r="F139" s="74" t="s">
        <v>4084</v>
      </c>
      <c r="G139" s="74" t="s">
        <v>4686</v>
      </c>
      <c r="H139" s="75">
        <v>50</v>
      </c>
      <c r="I139" s="75">
        <v>273</v>
      </c>
      <c r="J139" s="75">
        <v>323</v>
      </c>
      <c r="K139" s="76">
        <v>143</v>
      </c>
      <c r="L139" s="76">
        <v>466</v>
      </c>
      <c r="M139" s="76">
        <v>14</v>
      </c>
      <c r="N139" s="76" t="s">
        <v>1328</v>
      </c>
      <c r="O139" s="76" t="s">
        <v>1310</v>
      </c>
      <c r="P139" s="76">
        <v>1</v>
      </c>
    </row>
    <row r="140" spans="1:16" s="77" customFormat="1" ht="22.5" customHeight="1">
      <c r="A140" s="70">
        <v>139</v>
      </c>
      <c r="B140" s="71">
        <v>137</v>
      </c>
      <c r="C140" s="78" t="s">
        <v>4487</v>
      </c>
      <c r="D140" s="72" t="s">
        <v>4116</v>
      </c>
      <c r="E140" s="73" t="s">
        <v>2886</v>
      </c>
      <c r="F140" s="74" t="s">
        <v>4084</v>
      </c>
      <c r="G140" s="74" t="s">
        <v>4704</v>
      </c>
      <c r="H140" s="75">
        <v>50</v>
      </c>
      <c r="I140" s="75">
        <v>266</v>
      </c>
      <c r="J140" s="75">
        <v>316</v>
      </c>
      <c r="K140" s="76">
        <v>98.5</v>
      </c>
      <c r="L140" s="79">
        <v>414.5</v>
      </c>
      <c r="M140" s="76">
        <v>115</v>
      </c>
      <c r="N140" s="76" t="s">
        <v>5268</v>
      </c>
      <c r="O140" s="76" t="s">
        <v>1310</v>
      </c>
      <c r="P140" s="76">
        <v>1</v>
      </c>
    </row>
    <row r="141" spans="1:16" s="97" customFormat="1" ht="22.5" customHeight="1">
      <c r="A141" s="70">
        <v>140</v>
      </c>
      <c r="B141" s="71">
        <v>138</v>
      </c>
      <c r="C141" s="72" t="s">
        <v>4488</v>
      </c>
      <c r="D141" s="72" t="s">
        <v>4104</v>
      </c>
      <c r="E141" s="73" t="s">
        <v>2886</v>
      </c>
      <c r="F141" s="74" t="s">
        <v>4084</v>
      </c>
      <c r="G141" s="74" t="s">
        <v>4704</v>
      </c>
      <c r="H141" s="75">
        <v>50</v>
      </c>
      <c r="I141" s="75">
        <v>447</v>
      </c>
      <c r="J141" s="75">
        <v>497</v>
      </c>
      <c r="K141" s="76">
        <v>125.5</v>
      </c>
      <c r="L141" s="79">
        <v>622.5</v>
      </c>
      <c r="M141" s="76">
        <v>13</v>
      </c>
      <c r="N141" s="76" t="s">
        <v>5269</v>
      </c>
      <c r="O141" s="76" t="s">
        <v>1310</v>
      </c>
      <c r="P141" s="76">
        <v>1</v>
      </c>
    </row>
    <row r="142" spans="1:16" s="77" customFormat="1" ht="33" customHeight="1">
      <c r="A142" s="70">
        <v>141</v>
      </c>
      <c r="B142" s="71">
        <v>139</v>
      </c>
      <c r="C142" s="72" t="s">
        <v>4489</v>
      </c>
      <c r="D142" s="72" t="s">
        <v>978</v>
      </c>
      <c r="E142" s="92" t="s">
        <v>5270</v>
      </c>
      <c r="F142" s="74" t="s">
        <v>4084</v>
      </c>
      <c r="G142" s="74" t="s">
        <v>4692</v>
      </c>
      <c r="H142" s="75">
        <v>50</v>
      </c>
      <c r="I142" s="75">
        <v>444</v>
      </c>
      <c r="J142" s="75">
        <v>494</v>
      </c>
      <c r="K142" s="76">
        <v>186</v>
      </c>
      <c r="L142" s="76">
        <v>680</v>
      </c>
      <c r="M142" s="76">
        <v>13</v>
      </c>
      <c r="N142" s="76" t="s">
        <v>5271</v>
      </c>
      <c r="O142" s="76" t="s">
        <v>1310</v>
      </c>
      <c r="P142" s="76">
        <v>1</v>
      </c>
    </row>
    <row r="143" spans="1:16" s="77" customFormat="1" ht="22.5" customHeight="1">
      <c r="A143" s="70">
        <v>142</v>
      </c>
      <c r="B143" s="71">
        <v>140</v>
      </c>
      <c r="C143" s="78" t="s">
        <v>4490</v>
      </c>
      <c r="D143" s="72" t="s">
        <v>978</v>
      </c>
      <c r="E143" s="92" t="s">
        <v>5270</v>
      </c>
      <c r="F143" s="74" t="s">
        <v>4084</v>
      </c>
      <c r="G143" s="74" t="s">
        <v>4692</v>
      </c>
      <c r="H143" s="75">
        <v>50</v>
      </c>
      <c r="I143" s="75">
        <v>449</v>
      </c>
      <c r="J143" s="75">
        <v>499</v>
      </c>
      <c r="K143" s="76">
        <v>186</v>
      </c>
      <c r="L143" s="76">
        <v>685</v>
      </c>
      <c r="M143" s="76">
        <v>11</v>
      </c>
      <c r="N143" s="76" t="s">
        <v>5272</v>
      </c>
      <c r="O143" s="76" t="s">
        <v>1310</v>
      </c>
      <c r="P143" s="76">
        <v>1</v>
      </c>
    </row>
    <row r="144" spans="1:16" s="97" customFormat="1" ht="22.5" customHeight="1">
      <c r="A144" s="70">
        <v>143</v>
      </c>
      <c r="B144" s="71">
        <v>141</v>
      </c>
      <c r="C144" s="72" t="s">
        <v>4491</v>
      </c>
      <c r="D144" s="72" t="s">
        <v>965</v>
      </c>
      <c r="E144" s="73" t="s">
        <v>5270</v>
      </c>
      <c r="F144" s="74" t="s">
        <v>4084</v>
      </c>
      <c r="G144" s="74" t="s">
        <v>4747</v>
      </c>
      <c r="H144" s="75">
        <v>40</v>
      </c>
      <c r="I144" s="75">
        <v>386</v>
      </c>
      <c r="J144" s="75">
        <v>426</v>
      </c>
      <c r="K144" s="76">
        <v>100</v>
      </c>
      <c r="L144" s="76">
        <v>526</v>
      </c>
      <c r="M144" s="76">
        <v>28</v>
      </c>
      <c r="N144" s="76" t="s">
        <v>5273</v>
      </c>
      <c r="O144" s="76" t="s">
        <v>1310</v>
      </c>
      <c r="P144" s="76">
        <v>1</v>
      </c>
    </row>
    <row r="145" spans="1:16" s="82" customFormat="1" ht="22.5" customHeight="1">
      <c r="A145" s="70">
        <v>144</v>
      </c>
      <c r="B145" s="71">
        <v>142</v>
      </c>
      <c r="C145" s="78" t="s">
        <v>1821</v>
      </c>
      <c r="D145" s="78" t="s">
        <v>3322</v>
      </c>
      <c r="E145" s="91" t="s">
        <v>5270</v>
      </c>
      <c r="F145" s="74" t="s">
        <v>4084</v>
      </c>
      <c r="G145" s="74" t="s">
        <v>4695</v>
      </c>
      <c r="H145" s="75">
        <v>50</v>
      </c>
      <c r="I145" s="75">
        <v>351</v>
      </c>
      <c r="J145" s="75">
        <v>401</v>
      </c>
      <c r="K145" s="76">
        <v>221</v>
      </c>
      <c r="L145" s="79">
        <v>602</v>
      </c>
      <c r="M145" s="76">
        <v>15</v>
      </c>
      <c r="N145" s="76" t="s">
        <v>5274</v>
      </c>
      <c r="O145" s="76" t="s">
        <v>1310</v>
      </c>
      <c r="P145" s="76">
        <v>1</v>
      </c>
    </row>
    <row r="146" spans="1:16" s="97" customFormat="1" ht="22.5" customHeight="1">
      <c r="A146" s="70">
        <v>145</v>
      </c>
      <c r="B146" s="71">
        <v>143</v>
      </c>
      <c r="C146" s="72" t="s">
        <v>1820</v>
      </c>
      <c r="D146" s="72" t="s">
        <v>5275</v>
      </c>
      <c r="E146" s="92" t="s">
        <v>5270</v>
      </c>
      <c r="F146" s="74" t="s">
        <v>4084</v>
      </c>
      <c r="G146" s="74" t="s">
        <v>4704</v>
      </c>
      <c r="H146" s="75">
        <v>50</v>
      </c>
      <c r="I146" s="75">
        <v>310</v>
      </c>
      <c r="J146" s="75">
        <v>360</v>
      </c>
      <c r="K146" s="76">
        <v>212</v>
      </c>
      <c r="L146" s="79">
        <v>572</v>
      </c>
      <c r="M146" s="76">
        <v>31</v>
      </c>
      <c r="N146" s="76" t="s">
        <v>5276</v>
      </c>
      <c r="O146" s="76" t="s">
        <v>1310</v>
      </c>
      <c r="P146" s="76">
        <v>1</v>
      </c>
    </row>
    <row r="147" spans="1:16" s="97" customFormat="1" ht="22.5" customHeight="1">
      <c r="A147" s="70">
        <v>146</v>
      </c>
      <c r="B147" s="71">
        <v>144</v>
      </c>
      <c r="C147" s="78" t="s">
        <v>4492</v>
      </c>
      <c r="D147" s="72" t="s">
        <v>2088</v>
      </c>
      <c r="E147" s="92" t="s">
        <v>5270</v>
      </c>
      <c r="F147" s="74" t="s">
        <v>4084</v>
      </c>
      <c r="G147" s="74" t="s">
        <v>4747</v>
      </c>
      <c r="H147" s="75">
        <v>50</v>
      </c>
      <c r="I147" s="75">
        <v>298</v>
      </c>
      <c r="J147" s="75">
        <v>348</v>
      </c>
      <c r="K147" s="76">
        <v>108</v>
      </c>
      <c r="L147" s="76">
        <v>452</v>
      </c>
      <c r="M147" s="76">
        <v>48</v>
      </c>
      <c r="N147" s="76" t="s">
        <v>2089</v>
      </c>
      <c r="O147" s="76" t="s">
        <v>1310</v>
      </c>
      <c r="P147" s="76">
        <v>1</v>
      </c>
    </row>
    <row r="148" spans="1:16" s="77" customFormat="1" ht="22.5" customHeight="1">
      <c r="A148" s="70">
        <v>147</v>
      </c>
      <c r="B148" s="71">
        <v>145</v>
      </c>
      <c r="C148" s="78" t="s">
        <v>4493</v>
      </c>
      <c r="D148" s="72" t="s">
        <v>2090</v>
      </c>
      <c r="E148" s="92" t="s">
        <v>5270</v>
      </c>
      <c r="F148" s="74" t="s">
        <v>4084</v>
      </c>
      <c r="G148" s="74" t="s">
        <v>4692</v>
      </c>
      <c r="H148" s="75">
        <v>50</v>
      </c>
      <c r="I148" s="75">
        <v>273</v>
      </c>
      <c r="J148" s="75">
        <v>323</v>
      </c>
      <c r="K148" s="76">
        <v>145</v>
      </c>
      <c r="L148" s="76">
        <v>468</v>
      </c>
      <c r="M148" s="76">
        <v>57</v>
      </c>
      <c r="N148" s="76" t="s">
        <v>2091</v>
      </c>
      <c r="O148" s="76" t="s">
        <v>1310</v>
      </c>
      <c r="P148" s="76">
        <v>1</v>
      </c>
    </row>
    <row r="149" spans="1:16" s="77" customFormat="1" ht="22.5" customHeight="1">
      <c r="A149" s="70">
        <v>148</v>
      </c>
      <c r="B149" s="71">
        <v>146</v>
      </c>
      <c r="C149" s="78" t="s">
        <v>141</v>
      </c>
      <c r="D149" s="78" t="s">
        <v>2092</v>
      </c>
      <c r="E149" s="92" t="s">
        <v>5270</v>
      </c>
      <c r="F149" s="74" t="s">
        <v>4084</v>
      </c>
      <c r="G149" s="74" t="s">
        <v>4695</v>
      </c>
      <c r="H149" s="75">
        <v>50</v>
      </c>
      <c r="I149" s="75">
        <v>377</v>
      </c>
      <c r="J149" s="75">
        <v>427</v>
      </c>
      <c r="K149" s="76">
        <v>165</v>
      </c>
      <c r="L149" s="79">
        <v>592</v>
      </c>
      <c r="M149" s="76">
        <v>23</v>
      </c>
      <c r="N149" s="76" t="s">
        <v>2093</v>
      </c>
      <c r="O149" s="76" t="s">
        <v>1310</v>
      </c>
      <c r="P149" s="76">
        <v>1</v>
      </c>
    </row>
    <row r="150" spans="1:16" s="77" customFormat="1" ht="22.5" customHeight="1">
      <c r="A150" s="70">
        <v>149</v>
      </c>
      <c r="B150" s="71">
        <v>147</v>
      </c>
      <c r="C150" s="78" t="s">
        <v>4494</v>
      </c>
      <c r="D150" s="72" t="s">
        <v>2373</v>
      </c>
      <c r="E150" s="73" t="s">
        <v>5270</v>
      </c>
      <c r="F150" s="74" t="s">
        <v>4084</v>
      </c>
      <c r="G150" s="74" t="s">
        <v>4704</v>
      </c>
      <c r="H150" s="75">
        <v>50</v>
      </c>
      <c r="I150" s="75">
        <v>250</v>
      </c>
      <c r="J150" s="75">
        <v>300</v>
      </c>
      <c r="K150" s="76">
        <v>51</v>
      </c>
      <c r="L150" s="79">
        <v>351</v>
      </c>
      <c r="M150" s="76">
        <v>173</v>
      </c>
      <c r="N150" s="76" t="s">
        <v>2094</v>
      </c>
      <c r="O150" s="76" t="s">
        <v>1310</v>
      </c>
      <c r="P150" s="76">
        <v>1</v>
      </c>
    </row>
    <row r="151" spans="1:16" s="77" customFormat="1" ht="22.5" customHeight="1">
      <c r="A151" s="70">
        <v>150</v>
      </c>
      <c r="B151" s="71">
        <v>148</v>
      </c>
      <c r="C151" s="72" t="s">
        <v>4495</v>
      </c>
      <c r="D151" s="72" t="s">
        <v>2371</v>
      </c>
      <c r="E151" s="91" t="s">
        <v>5270</v>
      </c>
      <c r="F151" s="74" t="s">
        <v>4084</v>
      </c>
      <c r="G151" s="74" t="s">
        <v>4704</v>
      </c>
      <c r="H151" s="75">
        <v>50</v>
      </c>
      <c r="I151" s="75">
        <v>222</v>
      </c>
      <c r="J151" s="75">
        <v>272</v>
      </c>
      <c r="K151" s="76">
        <v>105.5</v>
      </c>
      <c r="L151" s="79">
        <v>377.5</v>
      </c>
      <c r="M151" s="76">
        <v>147</v>
      </c>
      <c r="N151" s="76" t="s">
        <v>2095</v>
      </c>
      <c r="O151" s="76" t="s">
        <v>1310</v>
      </c>
      <c r="P151" s="76">
        <v>1</v>
      </c>
    </row>
    <row r="152" spans="1:16" s="77" customFormat="1" ht="22.5" customHeight="1">
      <c r="A152" s="70">
        <v>151</v>
      </c>
      <c r="B152" s="71">
        <v>149</v>
      </c>
      <c r="C152" s="72" t="s">
        <v>4496</v>
      </c>
      <c r="D152" s="72" t="s">
        <v>2369</v>
      </c>
      <c r="E152" s="91" t="s">
        <v>5270</v>
      </c>
      <c r="F152" s="74" t="s">
        <v>4084</v>
      </c>
      <c r="G152" s="74" t="s">
        <v>4775</v>
      </c>
      <c r="H152" s="75">
        <v>50</v>
      </c>
      <c r="I152" s="75">
        <v>353</v>
      </c>
      <c r="J152" s="75">
        <v>403</v>
      </c>
      <c r="K152" s="76">
        <v>244</v>
      </c>
      <c r="L152" s="76">
        <v>647</v>
      </c>
      <c r="M152" s="76">
        <v>7</v>
      </c>
      <c r="N152" s="76" t="s">
        <v>2096</v>
      </c>
      <c r="O152" s="76" t="s">
        <v>1310</v>
      </c>
      <c r="P152" s="76">
        <v>1</v>
      </c>
    </row>
    <row r="153" spans="1:16" s="77" customFormat="1" ht="22.5" customHeight="1">
      <c r="A153" s="70">
        <v>152</v>
      </c>
      <c r="B153" s="71">
        <v>150</v>
      </c>
      <c r="C153" s="78" t="s">
        <v>4497</v>
      </c>
      <c r="D153" s="72" t="s">
        <v>4113</v>
      </c>
      <c r="E153" s="73" t="s">
        <v>5270</v>
      </c>
      <c r="F153" s="74" t="s">
        <v>4084</v>
      </c>
      <c r="G153" s="74" t="s">
        <v>4733</v>
      </c>
      <c r="H153" s="75">
        <v>50</v>
      </c>
      <c r="I153" s="75">
        <v>341</v>
      </c>
      <c r="J153" s="75">
        <v>391</v>
      </c>
      <c r="K153" s="76">
        <v>110</v>
      </c>
      <c r="L153" s="76">
        <v>501</v>
      </c>
      <c r="M153" s="76">
        <v>10</v>
      </c>
      <c r="N153" s="76" t="s">
        <v>2097</v>
      </c>
      <c r="O153" s="76" t="s">
        <v>1326</v>
      </c>
      <c r="P153" s="76">
        <v>1</v>
      </c>
    </row>
    <row r="154" spans="1:16" s="85" customFormat="1" ht="22.5" customHeight="1">
      <c r="A154" s="70">
        <v>153</v>
      </c>
      <c r="B154" s="71">
        <v>151</v>
      </c>
      <c r="C154" s="72" t="s">
        <v>4498</v>
      </c>
      <c r="D154" s="72" t="s">
        <v>556</v>
      </c>
      <c r="E154" s="73" t="s">
        <v>2098</v>
      </c>
      <c r="F154" s="74" t="s">
        <v>4084</v>
      </c>
      <c r="G154" s="74" t="s">
        <v>4768</v>
      </c>
      <c r="H154" s="75">
        <v>50</v>
      </c>
      <c r="I154" s="75">
        <v>314</v>
      </c>
      <c r="J154" s="75">
        <v>364</v>
      </c>
      <c r="K154" s="76">
        <v>92</v>
      </c>
      <c r="L154" s="76">
        <v>456</v>
      </c>
      <c r="M154" s="76">
        <v>12</v>
      </c>
      <c r="N154" s="76" t="s">
        <v>3146</v>
      </c>
      <c r="O154" s="76" t="s">
        <v>1310</v>
      </c>
      <c r="P154" s="76">
        <v>1</v>
      </c>
    </row>
    <row r="155" spans="1:16" s="77" customFormat="1" ht="22.5" customHeight="1">
      <c r="A155" s="70">
        <v>154</v>
      </c>
      <c r="B155" s="71">
        <v>152</v>
      </c>
      <c r="C155" s="78" t="s">
        <v>4499</v>
      </c>
      <c r="D155" s="72" t="s">
        <v>1035</v>
      </c>
      <c r="E155" s="73" t="s">
        <v>2098</v>
      </c>
      <c r="F155" s="74" t="s">
        <v>4084</v>
      </c>
      <c r="G155" s="74" t="s">
        <v>4704</v>
      </c>
      <c r="H155" s="75">
        <v>50</v>
      </c>
      <c r="I155" s="75">
        <v>151</v>
      </c>
      <c r="J155" s="75">
        <v>201</v>
      </c>
      <c r="K155" s="76">
        <v>115</v>
      </c>
      <c r="L155" s="79">
        <v>316</v>
      </c>
      <c r="M155" s="76">
        <v>193</v>
      </c>
      <c r="N155" s="76" t="s">
        <v>3147</v>
      </c>
      <c r="O155" s="76" t="s">
        <v>1310</v>
      </c>
      <c r="P155" s="76">
        <v>1</v>
      </c>
    </row>
    <row r="156" spans="1:16" s="77" customFormat="1" ht="22.5" customHeight="1">
      <c r="A156" s="70">
        <v>155</v>
      </c>
      <c r="B156" s="71">
        <v>153</v>
      </c>
      <c r="C156" s="90" t="s">
        <v>4500</v>
      </c>
      <c r="D156" s="72" t="s">
        <v>3148</v>
      </c>
      <c r="E156" s="73" t="s">
        <v>2098</v>
      </c>
      <c r="F156" s="74" t="s">
        <v>4084</v>
      </c>
      <c r="G156" s="74" t="s">
        <v>4712</v>
      </c>
      <c r="H156" s="75">
        <v>50</v>
      </c>
      <c r="I156" s="75">
        <v>199</v>
      </c>
      <c r="J156" s="75">
        <v>249</v>
      </c>
      <c r="K156" s="76">
        <v>84.5</v>
      </c>
      <c r="L156" s="76">
        <v>333.5</v>
      </c>
      <c r="M156" s="76">
        <v>58</v>
      </c>
      <c r="N156" s="76" t="s">
        <v>3149</v>
      </c>
      <c r="O156" s="76" t="s">
        <v>1310</v>
      </c>
      <c r="P156" s="76">
        <v>1</v>
      </c>
    </row>
    <row r="157" spans="1:16" s="77" customFormat="1" ht="22.5" customHeight="1">
      <c r="A157" s="70">
        <v>156</v>
      </c>
      <c r="B157" s="71">
        <v>154</v>
      </c>
      <c r="C157" s="78" t="s">
        <v>4501</v>
      </c>
      <c r="D157" s="78" t="s">
        <v>3150</v>
      </c>
      <c r="E157" s="92" t="s">
        <v>2098</v>
      </c>
      <c r="F157" s="74" t="s">
        <v>4084</v>
      </c>
      <c r="G157" s="74" t="s">
        <v>4695</v>
      </c>
      <c r="H157" s="75">
        <v>20</v>
      </c>
      <c r="I157" s="75">
        <v>183</v>
      </c>
      <c r="J157" s="75">
        <v>203</v>
      </c>
      <c r="K157" s="76">
        <v>109</v>
      </c>
      <c r="L157" s="79">
        <v>312</v>
      </c>
      <c r="M157" s="76">
        <v>215</v>
      </c>
      <c r="N157" s="76" t="s">
        <v>3151</v>
      </c>
      <c r="O157" s="76" t="s">
        <v>1310</v>
      </c>
      <c r="P157" s="76">
        <v>1</v>
      </c>
    </row>
    <row r="158" spans="1:16" s="97" customFormat="1" ht="22.5" customHeight="1">
      <c r="A158" s="70">
        <v>157</v>
      </c>
      <c r="B158" s="71">
        <v>155</v>
      </c>
      <c r="C158" s="84" t="s">
        <v>4502</v>
      </c>
      <c r="D158" s="78" t="s">
        <v>3323</v>
      </c>
      <c r="E158" s="92" t="s">
        <v>2098</v>
      </c>
      <c r="F158" s="74" t="s">
        <v>4084</v>
      </c>
      <c r="G158" s="74" t="s">
        <v>4695</v>
      </c>
      <c r="H158" s="75">
        <v>50</v>
      </c>
      <c r="I158" s="75">
        <v>279</v>
      </c>
      <c r="J158" s="75">
        <v>329</v>
      </c>
      <c r="K158" s="76">
        <v>129.5</v>
      </c>
      <c r="L158" s="79">
        <v>458.5</v>
      </c>
      <c r="M158" s="76">
        <v>103</v>
      </c>
      <c r="N158" s="76" t="s">
        <v>3152</v>
      </c>
      <c r="O158" s="76" t="s">
        <v>1310</v>
      </c>
      <c r="P158" s="76">
        <v>1</v>
      </c>
    </row>
    <row r="159" spans="1:16" s="77" customFormat="1" ht="22.5" customHeight="1">
      <c r="A159" s="70">
        <v>158</v>
      </c>
      <c r="B159" s="71">
        <v>156</v>
      </c>
      <c r="C159" s="78" t="s">
        <v>4503</v>
      </c>
      <c r="D159" s="72" t="s">
        <v>3153</v>
      </c>
      <c r="E159" s="92" t="s">
        <v>2098</v>
      </c>
      <c r="F159" s="74" t="s">
        <v>4084</v>
      </c>
      <c r="G159" s="74" t="s">
        <v>4704</v>
      </c>
      <c r="H159" s="75">
        <v>50</v>
      </c>
      <c r="I159" s="75">
        <v>286</v>
      </c>
      <c r="J159" s="75">
        <v>336</v>
      </c>
      <c r="K159" s="76">
        <v>113.5</v>
      </c>
      <c r="L159" s="79">
        <v>449.5</v>
      </c>
      <c r="M159" s="76">
        <v>96</v>
      </c>
      <c r="N159" s="76" t="s">
        <v>3154</v>
      </c>
      <c r="O159" s="76" t="s">
        <v>1310</v>
      </c>
      <c r="P159" s="76">
        <v>1</v>
      </c>
    </row>
    <row r="160" spans="1:16" s="85" customFormat="1" ht="18" customHeight="1">
      <c r="A160" s="70">
        <v>232</v>
      </c>
      <c r="B160" s="71">
        <v>157</v>
      </c>
      <c r="C160" s="78" t="s">
        <v>1122</v>
      </c>
      <c r="D160" s="72" t="s">
        <v>4653</v>
      </c>
      <c r="E160" s="92" t="s">
        <v>2098</v>
      </c>
      <c r="F160" s="74" t="s">
        <v>4685</v>
      </c>
      <c r="G160" s="74" t="s">
        <v>4747</v>
      </c>
      <c r="H160" s="75">
        <v>0</v>
      </c>
      <c r="I160" s="75">
        <v>535</v>
      </c>
      <c r="J160" s="75">
        <v>535</v>
      </c>
      <c r="K160" s="76">
        <v>220.5</v>
      </c>
      <c r="L160" s="76">
        <v>755.5</v>
      </c>
      <c r="M160" s="76">
        <v>3</v>
      </c>
      <c r="N160" s="76" t="s">
        <v>4654</v>
      </c>
      <c r="O160" s="76" t="s">
        <v>1310</v>
      </c>
      <c r="P160" s="76">
        <v>1</v>
      </c>
    </row>
    <row r="161" spans="1:16" s="100" customFormat="1" ht="57.75" customHeight="1">
      <c r="A161" s="70">
        <v>160</v>
      </c>
      <c r="B161" s="71">
        <v>158</v>
      </c>
      <c r="C161" s="72" t="s">
        <v>1157</v>
      </c>
      <c r="D161" s="72" t="s">
        <v>5429</v>
      </c>
      <c r="E161" s="73" t="s">
        <v>2098</v>
      </c>
      <c r="F161" s="74" t="s">
        <v>4084</v>
      </c>
      <c r="G161" s="74" t="s">
        <v>4686</v>
      </c>
      <c r="H161" s="75">
        <v>50</v>
      </c>
      <c r="I161" s="75">
        <v>308</v>
      </c>
      <c r="J161" s="75">
        <v>358</v>
      </c>
      <c r="K161" s="76">
        <v>185</v>
      </c>
      <c r="L161" s="76">
        <v>543</v>
      </c>
      <c r="M161" s="76">
        <v>10</v>
      </c>
      <c r="N161" s="76" t="s">
        <v>1328</v>
      </c>
      <c r="O161" s="76" t="s">
        <v>1310</v>
      </c>
      <c r="P161" s="76">
        <v>1</v>
      </c>
    </row>
    <row r="162" spans="1:16" s="97" customFormat="1" ht="22.5" customHeight="1">
      <c r="A162" s="70">
        <v>161</v>
      </c>
      <c r="B162" s="71">
        <v>159</v>
      </c>
      <c r="C162" s="78" t="s">
        <v>5430</v>
      </c>
      <c r="D162" s="78" t="s">
        <v>5431</v>
      </c>
      <c r="E162" s="92" t="s">
        <v>2098</v>
      </c>
      <c r="F162" s="74" t="s">
        <v>4084</v>
      </c>
      <c r="G162" s="74" t="s">
        <v>4695</v>
      </c>
      <c r="H162" s="75">
        <v>40</v>
      </c>
      <c r="I162" s="75">
        <v>333</v>
      </c>
      <c r="J162" s="75">
        <v>373</v>
      </c>
      <c r="K162" s="76">
        <v>124</v>
      </c>
      <c r="L162" s="79">
        <v>497</v>
      </c>
      <c r="M162" s="76">
        <v>76</v>
      </c>
      <c r="N162" s="76" t="s">
        <v>3155</v>
      </c>
      <c r="O162" s="76" t="s">
        <v>1310</v>
      </c>
      <c r="P162" s="76">
        <v>1</v>
      </c>
    </row>
    <row r="163" spans="1:16" s="82" customFormat="1" ht="22.5" customHeight="1">
      <c r="A163" s="70">
        <v>162</v>
      </c>
      <c r="B163" s="71">
        <v>160</v>
      </c>
      <c r="C163" s="78" t="s">
        <v>4504</v>
      </c>
      <c r="D163" s="78" t="s">
        <v>3156</v>
      </c>
      <c r="E163" s="92" t="s">
        <v>2098</v>
      </c>
      <c r="F163" s="74" t="s">
        <v>4084</v>
      </c>
      <c r="G163" s="74" t="s">
        <v>4695</v>
      </c>
      <c r="H163" s="75">
        <v>50</v>
      </c>
      <c r="I163" s="75">
        <v>346</v>
      </c>
      <c r="J163" s="75">
        <v>396</v>
      </c>
      <c r="K163" s="76">
        <v>183</v>
      </c>
      <c r="L163" s="79">
        <v>579</v>
      </c>
      <c r="M163" s="76">
        <v>31</v>
      </c>
      <c r="N163" s="76" t="s">
        <v>4087</v>
      </c>
      <c r="O163" s="76" t="s">
        <v>1310</v>
      </c>
      <c r="P163" s="76">
        <v>1</v>
      </c>
    </row>
    <row r="164" spans="1:16" s="77" customFormat="1" ht="34.5" customHeight="1">
      <c r="A164" s="70">
        <v>163</v>
      </c>
      <c r="B164" s="71">
        <v>161</v>
      </c>
      <c r="C164" s="78" t="s">
        <v>4505</v>
      </c>
      <c r="D164" s="72" t="s">
        <v>2432</v>
      </c>
      <c r="E164" s="92" t="s">
        <v>2098</v>
      </c>
      <c r="F164" s="74" t="s">
        <v>4084</v>
      </c>
      <c r="G164" s="74" t="s">
        <v>4692</v>
      </c>
      <c r="H164" s="75">
        <v>50</v>
      </c>
      <c r="I164" s="75">
        <v>437</v>
      </c>
      <c r="J164" s="75">
        <v>487</v>
      </c>
      <c r="K164" s="76">
        <v>143</v>
      </c>
      <c r="L164" s="76">
        <v>630</v>
      </c>
      <c r="M164" s="76">
        <v>23</v>
      </c>
      <c r="N164" s="76" t="s">
        <v>3157</v>
      </c>
      <c r="O164" s="76" t="s">
        <v>1310</v>
      </c>
      <c r="P164" s="76">
        <v>1</v>
      </c>
    </row>
    <row r="165" spans="1:16" s="77" customFormat="1" ht="39.75" customHeight="1">
      <c r="A165" s="70">
        <v>164</v>
      </c>
      <c r="B165" s="71">
        <v>162</v>
      </c>
      <c r="C165" s="78" t="s">
        <v>4506</v>
      </c>
      <c r="D165" s="72" t="s">
        <v>4963</v>
      </c>
      <c r="E165" s="73" t="s">
        <v>2098</v>
      </c>
      <c r="F165" s="74" t="s">
        <v>4084</v>
      </c>
      <c r="G165" s="74" t="s">
        <v>4692</v>
      </c>
      <c r="H165" s="75">
        <v>50</v>
      </c>
      <c r="I165" s="75">
        <v>239</v>
      </c>
      <c r="J165" s="75">
        <v>289</v>
      </c>
      <c r="K165" s="76">
        <v>135</v>
      </c>
      <c r="L165" s="76">
        <v>424</v>
      </c>
      <c r="M165" s="76">
        <v>71</v>
      </c>
      <c r="N165" s="76" t="s">
        <v>3158</v>
      </c>
      <c r="O165" s="76" t="s">
        <v>1310</v>
      </c>
      <c r="P165" s="76">
        <v>1</v>
      </c>
    </row>
    <row r="166" spans="1:16" s="97" customFormat="1" ht="22.5" customHeight="1">
      <c r="A166" s="70">
        <v>165</v>
      </c>
      <c r="B166" s="71">
        <v>163</v>
      </c>
      <c r="C166" s="78" t="s">
        <v>4507</v>
      </c>
      <c r="D166" s="72" t="s">
        <v>2403</v>
      </c>
      <c r="E166" s="73" t="s">
        <v>2098</v>
      </c>
      <c r="F166" s="74" t="s">
        <v>4084</v>
      </c>
      <c r="G166" s="74" t="s">
        <v>4747</v>
      </c>
      <c r="H166" s="75">
        <v>50</v>
      </c>
      <c r="I166" s="75">
        <v>355</v>
      </c>
      <c r="J166" s="75">
        <v>405</v>
      </c>
      <c r="K166" s="76">
        <v>212.5</v>
      </c>
      <c r="L166" s="76">
        <v>617.5</v>
      </c>
      <c r="M166" s="76">
        <v>13</v>
      </c>
      <c r="N166" s="76" t="s">
        <v>3159</v>
      </c>
      <c r="O166" s="76" t="s">
        <v>1310</v>
      </c>
      <c r="P166" s="76">
        <v>1</v>
      </c>
    </row>
    <row r="167" spans="1:16" s="77" customFormat="1" ht="22.5" customHeight="1">
      <c r="A167" s="70">
        <v>166</v>
      </c>
      <c r="B167" s="71">
        <v>164</v>
      </c>
      <c r="C167" s="72" t="s">
        <v>4508</v>
      </c>
      <c r="D167" s="72" t="s">
        <v>2402</v>
      </c>
      <c r="E167" s="92" t="s">
        <v>2098</v>
      </c>
      <c r="F167" s="74" t="s">
        <v>4084</v>
      </c>
      <c r="G167" s="74" t="s">
        <v>4692</v>
      </c>
      <c r="H167" s="75">
        <v>50</v>
      </c>
      <c r="I167" s="75">
        <v>374</v>
      </c>
      <c r="J167" s="75">
        <v>424</v>
      </c>
      <c r="K167" s="76">
        <v>161</v>
      </c>
      <c r="L167" s="76">
        <v>585</v>
      </c>
      <c r="M167" s="76">
        <v>30</v>
      </c>
      <c r="N167" s="76" t="s">
        <v>3160</v>
      </c>
      <c r="O167" s="76" t="s">
        <v>1310</v>
      </c>
      <c r="P167" s="76">
        <v>1</v>
      </c>
    </row>
    <row r="168" spans="1:16" s="77" customFormat="1" ht="22.5" customHeight="1">
      <c r="A168" s="70">
        <v>167</v>
      </c>
      <c r="B168" s="71">
        <v>165</v>
      </c>
      <c r="C168" s="72" t="s">
        <v>2957</v>
      </c>
      <c r="D168" s="72" t="s">
        <v>2400</v>
      </c>
      <c r="E168" s="92" t="s">
        <v>2098</v>
      </c>
      <c r="F168" s="74" t="s">
        <v>4084</v>
      </c>
      <c r="G168" s="74" t="s">
        <v>4692</v>
      </c>
      <c r="H168" s="75">
        <v>50</v>
      </c>
      <c r="I168" s="75">
        <v>205</v>
      </c>
      <c r="J168" s="75">
        <v>255</v>
      </c>
      <c r="K168" s="76">
        <v>167</v>
      </c>
      <c r="L168" s="76">
        <v>255</v>
      </c>
      <c r="M168" s="76">
        <v>74</v>
      </c>
      <c r="N168" s="76" t="s">
        <v>3161</v>
      </c>
      <c r="O168" s="76" t="s">
        <v>1310</v>
      </c>
      <c r="P168" s="76">
        <v>1</v>
      </c>
    </row>
    <row r="169" spans="1:16" s="77" customFormat="1" ht="22.5" customHeight="1">
      <c r="A169" s="70">
        <v>168</v>
      </c>
      <c r="B169" s="71">
        <v>166</v>
      </c>
      <c r="C169" s="78" t="s">
        <v>196</v>
      </c>
      <c r="D169" s="72" t="s">
        <v>2394</v>
      </c>
      <c r="E169" s="92" t="s">
        <v>2098</v>
      </c>
      <c r="F169" s="74" t="s">
        <v>4084</v>
      </c>
      <c r="G169" s="74" t="s">
        <v>4704</v>
      </c>
      <c r="H169" s="75">
        <v>50</v>
      </c>
      <c r="I169" s="75">
        <v>328</v>
      </c>
      <c r="J169" s="75">
        <v>378</v>
      </c>
      <c r="K169" s="76">
        <v>105</v>
      </c>
      <c r="L169" s="79">
        <v>483</v>
      </c>
      <c r="M169" s="76">
        <v>81</v>
      </c>
      <c r="N169" s="76" t="s">
        <v>3162</v>
      </c>
      <c r="O169" s="76" t="s">
        <v>1310</v>
      </c>
      <c r="P169" s="80">
        <v>1</v>
      </c>
    </row>
    <row r="170" spans="1:16" s="82" customFormat="1" ht="22.5" customHeight="1">
      <c r="A170" s="70">
        <v>169</v>
      </c>
      <c r="B170" s="71">
        <v>167</v>
      </c>
      <c r="C170" s="78" t="s">
        <v>4509</v>
      </c>
      <c r="D170" s="78" t="s">
        <v>2391</v>
      </c>
      <c r="E170" s="92" t="s">
        <v>2098</v>
      </c>
      <c r="F170" s="74" t="s">
        <v>4084</v>
      </c>
      <c r="G170" s="74" t="s">
        <v>4695</v>
      </c>
      <c r="H170" s="75">
        <v>40</v>
      </c>
      <c r="I170" s="75">
        <v>440</v>
      </c>
      <c r="J170" s="75">
        <v>480</v>
      </c>
      <c r="K170" s="76">
        <v>171</v>
      </c>
      <c r="L170" s="79">
        <v>651</v>
      </c>
      <c r="M170" s="76">
        <v>7</v>
      </c>
      <c r="N170" s="76" t="s">
        <v>3163</v>
      </c>
      <c r="O170" s="76" t="s">
        <v>1310</v>
      </c>
      <c r="P170" s="76">
        <v>1</v>
      </c>
    </row>
    <row r="171" spans="1:16" s="77" customFormat="1" ht="22.5" customHeight="1">
      <c r="A171" s="70">
        <v>170</v>
      </c>
      <c r="B171" s="71">
        <v>168</v>
      </c>
      <c r="C171" s="78" t="s">
        <v>4510</v>
      </c>
      <c r="D171" s="72" t="s">
        <v>4118</v>
      </c>
      <c r="E171" s="91" t="s">
        <v>2098</v>
      </c>
      <c r="F171" s="74" t="s">
        <v>4084</v>
      </c>
      <c r="G171" s="74" t="s">
        <v>4733</v>
      </c>
      <c r="H171" s="75">
        <v>50</v>
      </c>
      <c r="I171" s="75">
        <v>477</v>
      </c>
      <c r="J171" s="75">
        <v>517</v>
      </c>
      <c r="K171" s="76">
        <v>300</v>
      </c>
      <c r="L171" s="76">
        <v>817</v>
      </c>
      <c r="M171" s="76">
        <v>2</v>
      </c>
      <c r="N171" s="76" t="s">
        <v>3164</v>
      </c>
      <c r="O171" s="76" t="s">
        <v>1310</v>
      </c>
      <c r="P171" s="76">
        <v>1</v>
      </c>
    </row>
    <row r="172" spans="1:16" s="77" customFormat="1" ht="22.5" customHeight="1">
      <c r="A172" s="70">
        <v>171</v>
      </c>
      <c r="B172" s="71">
        <v>169</v>
      </c>
      <c r="C172" s="78" t="s">
        <v>4511</v>
      </c>
      <c r="D172" s="72" t="s">
        <v>3165</v>
      </c>
      <c r="E172" s="73" t="s">
        <v>2098</v>
      </c>
      <c r="F172" s="74" t="s">
        <v>4084</v>
      </c>
      <c r="G172" s="74" t="s">
        <v>4704</v>
      </c>
      <c r="H172" s="75">
        <v>50</v>
      </c>
      <c r="I172" s="75">
        <v>296</v>
      </c>
      <c r="J172" s="75">
        <v>346</v>
      </c>
      <c r="K172" s="76">
        <v>109</v>
      </c>
      <c r="L172" s="79">
        <v>455</v>
      </c>
      <c r="M172" s="76">
        <v>92</v>
      </c>
      <c r="N172" s="76" t="s">
        <v>3166</v>
      </c>
      <c r="O172" s="76" t="s">
        <v>1310</v>
      </c>
      <c r="P172" s="76">
        <v>1</v>
      </c>
    </row>
    <row r="173" spans="1:16" s="83" customFormat="1" ht="22.5" customHeight="1">
      <c r="A173" s="70">
        <v>172</v>
      </c>
      <c r="B173" s="71">
        <v>170</v>
      </c>
      <c r="C173" s="78" t="s">
        <v>4512</v>
      </c>
      <c r="D173" s="72" t="s">
        <v>589</v>
      </c>
      <c r="E173" s="73" t="s">
        <v>3167</v>
      </c>
      <c r="F173" s="74" t="s">
        <v>4084</v>
      </c>
      <c r="G173" s="74" t="s">
        <v>4775</v>
      </c>
      <c r="H173" s="75">
        <v>50</v>
      </c>
      <c r="I173" s="75">
        <v>341</v>
      </c>
      <c r="J173" s="75">
        <v>391</v>
      </c>
      <c r="K173" s="76">
        <v>227</v>
      </c>
      <c r="L173" s="76">
        <v>618</v>
      </c>
      <c r="M173" s="76">
        <v>12</v>
      </c>
      <c r="N173" s="76" t="s">
        <v>3168</v>
      </c>
      <c r="O173" s="76" t="s">
        <v>1310</v>
      </c>
      <c r="P173" s="76">
        <v>1</v>
      </c>
    </row>
    <row r="174" spans="1:16" s="95" customFormat="1" ht="22.5" customHeight="1">
      <c r="A174" s="70">
        <v>173</v>
      </c>
      <c r="B174" s="71">
        <v>171</v>
      </c>
      <c r="C174" s="72" t="s">
        <v>1822</v>
      </c>
      <c r="D174" s="72" t="s">
        <v>587</v>
      </c>
      <c r="E174" s="73" t="s">
        <v>3167</v>
      </c>
      <c r="F174" s="74" t="s">
        <v>4084</v>
      </c>
      <c r="G174" s="74" t="s">
        <v>4747</v>
      </c>
      <c r="H174" s="75">
        <v>50</v>
      </c>
      <c r="I174" s="75">
        <v>278</v>
      </c>
      <c r="J174" s="75">
        <v>328</v>
      </c>
      <c r="K174" s="76">
        <v>155</v>
      </c>
      <c r="L174" s="76">
        <v>483</v>
      </c>
      <c r="M174" s="76">
        <v>39</v>
      </c>
      <c r="N174" s="76" t="s">
        <v>3169</v>
      </c>
      <c r="O174" s="76" t="s">
        <v>1310</v>
      </c>
      <c r="P174" s="80">
        <v>1</v>
      </c>
    </row>
    <row r="175" spans="1:16" s="82" customFormat="1" ht="22.5" customHeight="1">
      <c r="A175" s="70">
        <v>174</v>
      </c>
      <c r="B175" s="71">
        <v>172</v>
      </c>
      <c r="C175" s="78" t="s">
        <v>4513</v>
      </c>
      <c r="D175" s="72" t="s">
        <v>3170</v>
      </c>
      <c r="E175" s="92" t="s">
        <v>3167</v>
      </c>
      <c r="F175" s="74" t="s">
        <v>4084</v>
      </c>
      <c r="G175" s="74" t="s">
        <v>4747</v>
      </c>
      <c r="H175" s="75">
        <v>50</v>
      </c>
      <c r="I175" s="75">
        <v>307</v>
      </c>
      <c r="J175" s="75">
        <v>357</v>
      </c>
      <c r="K175" s="76">
        <v>137.5</v>
      </c>
      <c r="L175" s="76">
        <v>494.5</v>
      </c>
      <c r="M175" s="76">
        <v>34</v>
      </c>
      <c r="N175" s="76" t="s">
        <v>5132</v>
      </c>
      <c r="O175" s="76" t="s">
        <v>1310</v>
      </c>
      <c r="P175" s="76">
        <v>1</v>
      </c>
    </row>
    <row r="176" spans="1:16" s="77" customFormat="1" ht="22.5" customHeight="1">
      <c r="A176" s="70">
        <v>175</v>
      </c>
      <c r="B176" s="71">
        <v>173</v>
      </c>
      <c r="C176" s="78" t="s">
        <v>4514</v>
      </c>
      <c r="D176" s="72" t="s">
        <v>5582</v>
      </c>
      <c r="E176" s="92" t="s">
        <v>3167</v>
      </c>
      <c r="F176" s="74" t="s">
        <v>4084</v>
      </c>
      <c r="G176" s="74" t="s">
        <v>4775</v>
      </c>
      <c r="H176" s="75">
        <v>50</v>
      </c>
      <c r="I176" s="75">
        <v>330</v>
      </c>
      <c r="J176" s="75">
        <v>380</v>
      </c>
      <c r="K176" s="76">
        <v>210</v>
      </c>
      <c r="L176" s="76">
        <v>590</v>
      </c>
      <c r="M176" s="76">
        <v>14</v>
      </c>
      <c r="N176" s="76" t="s">
        <v>5583</v>
      </c>
      <c r="O176" s="76" t="s">
        <v>1310</v>
      </c>
      <c r="P176" s="76">
        <v>1</v>
      </c>
    </row>
    <row r="177" spans="1:16" s="97" customFormat="1" ht="22.5" customHeight="1">
      <c r="A177" s="70">
        <v>176</v>
      </c>
      <c r="B177" s="71">
        <v>174</v>
      </c>
      <c r="C177" s="78" t="s">
        <v>820</v>
      </c>
      <c r="D177" s="78" t="s">
        <v>5584</v>
      </c>
      <c r="E177" s="92" t="s">
        <v>3167</v>
      </c>
      <c r="F177" s="74" t="s">
        <v>4084</v>
      </c>
      <c r="G177" s="74" t="s">
        <v>4695</v>
      </c>
      <c r="H177" s="75">
        <v>50</v>
      </c>
      <c r="I177" s="75">
        <v>254</v>
      </c>
      <c r="J177" s="75">
        <v>304</v>
      </c>
      <c r="K177" s="76">
        <v>147</v>
      </c>
      <c r="L177" s="79">
        <v>451</v>
      </c>
      <c r="M177" s="76">
        <v>98</v>
      </c>
      <c r="N177" s="76" t="s">
        <v>5585</v>
      </c>
      <c r="O177" s="76" t="s">
        <v>1310</v>
      </c>
      <c r="P177" s="80">
        <v>1</v>
      </c>
    </row>
    <row r="178" spans="1:16" s="77" customFormat="1" ht="22.5" customHeight="1">
      <c r="A178" s="70">
        <v>177</v>
      </c>
      <c r="B178" s="71">
        <v>175</v>
      </c>
      <c r="C178" s="72" t="s">
        <v>821</v>
      </c>
      <c r="D178" s="72" t="s">
        <v>5054</v>
      </c>
      <c r="E178" s="92" t="s">
        <v>3167</v>
      </c>
      <c r="F178" s="74" t="s">
        <v>4084</v>
      </c>
      <c r="G178" s="74" t="s">
        <v>4692</v>
      </c>
      <c r="H178" s="75">
        <v>50</v>
      </c>
      <c r="I178" s="75">
        <v>218</v>
      </c>
      <c r="J178" s="75">
        <v>268</v>
      </c>
      <c r="K178" s="76">
        <v>135</v>
      </c>
      <c r="L178" s="76">
        <v>393</v>
      </c>
      <c r="M178" s="76">
        <v>83</v>
      </c>
      <c r="N178" s="76" t="s">
        <v>5055</v>
      </c>
      <c r="O178" s="76" t="s">
        <v>1310</v>
      </c>
      <c r="P178" s="76">
        <v>1</v>
      </c>
    </row>
    <row r="179" spans="1:16" s="77" customFormat="1" ht="39" customHeight="1">
      <c r="A179" s="70">
        <v>178</v>
      </c>
      <c r="B179" s="71">
        <v>176</v>
      </c>
      <c r="C179" s="78" t="s">
        <v>822</v>
      </c>
      <c r="D179" s="72" t="s">
        <v>5289</v>
      </c>
      <c r="E179" s="73" t="s">
        <v>3167</v>
      </c>
      <c r="F179" s="74" t="s">
        <v>4084</v>
      </c>
      <c r="G179" s="74" t="s">
        <v>4775</v>
      </c>
      <c r="H179" s="75">
        <v>50</v>
      </c>
      <c r="I179" s="75">
        <v>378</v>
      </c>
      <c r="J179" s="75">
        <v>428</v>
      </c>
      <c r="K179" s="76">
        <v>210</v>
      </c>
      <c r="L179" s="76">
        <v>638</v>
      </c>
      <c r="M179" s="76">
        <v>8</v>
      </c>
      <c r="N179" s="76" t="s">
        <v>5056</v>
      </c>
      <c r="O179" s="76" t="s">
        <v>1310</v>
      </c>
      <c r="P179" s="76">
        <v>1</v>
      </c>
    </row>
    <row r="180" spans="1:16" s="97" customFormat="1" ht="22.5" customHeight="1">
      <c r="A180" s="70">
        <v>179</v>
      </c>
      <c r="B180" s="71">
        <v>177</v>
      </c>
      <c r="C180" s="72" t="s">
        <v>823</v>
      </c>
      <c r="D180" s="72" t="s">
        <v>5057</v>
      </c>
      <c r="E180" s="92" t="s">
        <v>3167</v>
      </c>
      <c r="F180" s="74" t="s">
        <v>4084</v>
      </c>
      <c r="G180" s="74" t="s">
        <v>4692</v>
      </c>
      <c r="H180" s="75">
        <v>50</v>
      </c>
      <c r="I180" s="75">
        <v>191</v>
      </c>
      <c r="J180" s="75">
        <v>241</v>
      </c>
      <c r="K180" s="76">
        <v>175</v>
      </c>
      <c r="L180" s="76">
        <v>416</v>
      </c>
      <c r="M180" s="76">
        <v>76</v>
      </c>
      <c r="N180" s="76" t="s">
        <v>5058</v>
      </c>
      <c r="O180" s="76" t="s">
        <v>1310</v>
      </c>
      <c r="P180" s="76">
        <v>1</v>
      </c>
    </row>
    <row r="181" spans="1:16" s="128" customFormat="1" ht="22.5" customHeight="1">
      <c r="A181" s="70">
        <v>180</v>
      </c>
      <c r="B181" s="71">
        <v>178</v>
      </c>
      <c r="C181" s="72" t="s">
        <v>824</v>
      </c>
      <c r="D181" s="72" t="s">
        <v>3988</v>
      </c>
      <c r="E181" s="92" t="s">
        <v>4754</v>
      </c>
      <c r="F181" s="74" t="s">
        <v>4084</v>
      </c>
      <c r="G181" s="74" t="s">
        <v>4692</v>
      </c>
      <c r="H181" s="75">
        <v>50</v>
      </c>
      <c r="I181" s="75">
        <v>323</v>
      </c>
      <c r="J181" s="75">
        <v>373</v>
      </c>
      <c r="K181" s="76">
        <v>250.5</v>
      </c>
      <c r="L181" s="76">
        <v>623.5</v>
      </c>
      <c r="M181" s="76">
        <v>24</v>
      </c>
      <c r="N181" s="76" t="s">
        <v>3989</v>
      </c>
      <c r="O181" s="76" t="s">
        <v>4688</v>
      </c>
      <c r="P181" s="76">
        <v>1</v>
      </c>
    </row>
    <row r="182" spans="1:16" s="77" customFormat="1" ht="22.5" customHeight="1">
      <c r="A182" s="70">
        <v>181</v>
      </c>
      <c r="B182" s="71">
        <v>179</v>
      </c>
      <c r="C182" s="78" t="s">
        <v>825</v>
      </c>
      <c r="D182" s="72" t="s">
        <v>2428</v>
      </c>
      <c r="E182" s="92" t="s">
        <v>3167</v>
      </c>
      <c r="F182" s="74" t="s">
        <v>4084</v>
      </c>
      <c r="G182" s="74" t="s">
        <v>4692</v>
      </c>
      <c r="H182" s="75">
        <v>50</v>
      </c>
      <c r="I182" s="75">
        <v>240</v>
      </c>
      <c r="J182" s="75">
        <v>290</v>
      </c>
      <c r="K182" s="76">
        <v>270</v>
      </c>
      <c r="L182" s="76">
        <v>560</v>
      </c>
      <c r="M182" s="76">
        <v>39</v>
      </c>
      <c r="N182" s="76" t="s">
        <v>5059</v>
      </c>
      <c r="O182" s="76" t="s">
        <v>1310</v>
      </c>
      <c r="P182" s="76">
        <v>1</v>
      </c>
    </row>
    <row r="183" spans="1:16" s="85" customFormat="1" ht="22.5" customHeight="1">
      <c r="A183" s="70">
        <v>182</v>
      </c>
      <c r="B183" s="71">
        <v>180</v>
      </c>
      <c r="C183" s="72" t="s">
        <v>140</v>
      </c>
      <c r="D183" s="72" t="s">
        <v>2427</v>
      </c>
      <c r="E183" s="92" t="s">
        <v>3167</v>
      </c>
      <c r="F183" s="74" t="s">
        <v>4084</v>
      </c>
      <c r="G183" s="74" t="s">
        <v>4704</v>
      </c>
      <c r="H183" s="75">
        <v>50</v>
      </c>
      <c r="I183" s="75">
        <v>315</v>
      </c>
      <c r="J183" s="75">
        <v>365</v>
      </c>
      <c r="K183" s="80">
        <v>166</v>
      </c>
      <c r="L183" s="81">
        <f>J183+K183</f>
        <v>531</v>
      </c>
      <c r="M183" s="80">
        <v>52</v>
      </c>
      <c r="N183" s="76" t="s">
        <v>5060</v>
      </c>
      <c r="O183" s="80" t="s">
        <v>1310</v>
      </c>
      <c r="P183" s="76">
        <v>1</v>
      </c>
    </row>
    <row r="184" spans="1:16" s="85" customFormat="1" ht="22.5" customHeight="1">
      <c r="A184" s="70">
        <v>183</v>
      </c>
      <c r="B184" s="71">
        <v>181</v>
      </c>
      <c r="C184" s="72" t="s">
        <v>826</v>
      </c>
      <c r="D184" s="72" t="s">
        <v>5061</v>
      </c>
      <c r="E184" s="92" t="s">
        <v>3167</v>
      </c>
      <c r="F184" s="74" t="s">
        <v>4084</v>
      </c>
      <c r="G184" s="74" t="s">
        <v>4775</v>
      </c>
      <c r="H184" s="75">
        <v>20</v>
      </c>
      <c r="I184" s="75">
        <v>211</v>
      </c>
      <c r="J184" s="75">
        <f>SUM(H184:I184)</f>
        <v>231</v>
      </c>
      <c r="K184" s="76">
        <v>195</v>
      </c>
      <c r="L184" s="76">
        <v>426</v>
      </c>
      <c r="M184" s="76">
        <v>70</v>
      </c>
      <c r="N184" s="76" t="s">
        <v>5062</v>
      </c>
      <c r="O184" s="76" t="s">
        <v>1310</v>
      </c>
      <c r="P184" s="76">
        <v>1</v>
      </c>
    </row>
    <row r="185" spans="1:16" s="77" customFormat="1" ht="22.5" customHeight="1">
      <c r="A185" s="70">
        <v>184</v>
      </c>
      <c r="B185" s="71">
        <v>182</v>
      </c>
      <c r="C185" s="78" t="s">
        <v>827</v>
      </c>
      <c r="D185" s="72" t="s">
        <v>2425</v>
      </c>
      <c r="E185" s="73" t="s">
        <v>3167</v>
      </c>
      <c r="F185" s="74" t="s">
        <v>4084</v>
      </c>
      <c r="G185" s="74" t="s">
        <v>4704</v>
      </c>
      <c r="H185" s="75">
        <v>50</v>
      </c>
      <c r="I185" s="75">
        <v>446</v>
      </c>
      <c r="J185" s="75">
        <v>496</v>
      </c>
      <c r="K185" s="80">
        <v>125</v>
      </c>
      <c r="L185" s="81">
        <f>J185+K185</f>
        <v>621</v>
      </c>
      <c r="M185" s="80">
        <v>14</v>
      </c>
      <c r="N185" s="76" t="s">
        <v>5063</v>
      </c>
      <c r="O185" s="80" t="s">
        <v>1310</v>
      </c>
      <c r="P185" s="76">
        <v>1</v>
      </c>
    </row>
    <row r="186" spans="1:16" s="77" customFormat="1" ht="22.5" customHeight="1">
      <c r="A186" s="70">
        <v>185</v>
      </c>
      <c r="B186" s="71">
        <v>183</v>
      </c>
      <c r="C186" s="78" t="s">
        <v>828</v>
      </c>
      <c r="D186" s="78" t="s">
        <v>2388</v>
      </c>
      <c r="E186" s="73" t="s">
        <v>3167</v>
      </c>
      <c r="F186" s="74" t="s">
        <v>4084</v>
      </c>
      <c r="G186" s="74" t="s">
        <v>4695</v>
      </c>
      <c r="H186" s="75">
        <v>50</v>
      </c>
      <c r="I186" s="75">
        <v>343</v>
      </c>
      <c r="J186" s="75">
        <v>393</v>
      </c>
      <c r="K186" s="76">
        <v>175</v>
      </c>
      <c r="L186" s="79">
        <v>568</v>
      </c>
      <c r="M186" s="76">
        <v>37</v>
      </c>
      <c r="N186" s="76" t="s">
        <v>5064</v>
      </c>
      <c r="O186" s="76" t="s">
        <v>1310</v>
      </c>
      <c r="P186" s="76">
        <v>1</v>
      </c>
    </row>
    <row r="187" spans="1:16" s="77" customFormat="1" ht="22.5" customHeight="1">
      <c r="A187" s="70"/>
      <c r="B187" s="71">
        <v>184</v>
      </c>
      <c r="C187" s="119" t="s">
        <v>2955</v>
      </c>
      <c r="D187" s="119" t="s">
        <v>2954</v>
      </c>
      <c r="E187" s="73"/>
      <c r="F187" s="74"/>
      <c r="G187" s="74"/>
      <c r="H187" s="75"/>
      <c r="I187" s="75"/>
      <c r="J187" s="75"/>
      <c r="K187" s="76"/>
      <c r="L187" s="79"/>
      <c r="M187" s="76"/>
      <c r="N187" s="76"/>
      <c r="O187" s="76"/>
      <c r="P187" s="76"/>
    </row>
    <row r="188" spans="1:16" s="77" customFormat="1" ht="29.25" customHeight="1">
      <c r="A188" s="70">
        <v>187</v>
      </c>
      <c r="B188" s="71">
        <v>185</v>
      </c>
      <c r="C188" s="78" t="s">
        <v>830</v>
      </c>
      <c r="D188" s="72" t="s">
        <v>986</v>
      </c>
      <c r="E188" s="73" t="s">
        <v>5065</v>
      </c>
      <c r="F188" s="74" t="s">
        <v>4084</v>
      </c>
      <c r="G188" s="74" t="s">
        <v>4686</v>
      </c>
      <c r="H188" s="75">
        <v>50</v>
      </c>
      <c r="I188" s="75">
        <v>302</v>
      </c>
      <c r="J188" s="75">
        <v>352</v>
      </c>
      <c r="K188" s="76">
        <v>114</v>
      </c>
      <c r="L188" s="76">
        <v>400</v>
      </c>
      <c r="M188" s="76">
        <v>15</v>
      </c>
      <c r="N188" s="76" t="s">
        <v>1328</v>
      </c>
      <c r="O188" s="76" t="s">
        <v>1310</v>
      </c>
      <c r="P188" s="76">
        <v>1</v>
      </c>
    </row>
    <row r="189" spans="1:16" s="77" customFormat="1" ht="22.5" customHeight="1">
      <c r="A189" s="70">
        <v>188</v>
      </c>
      <c r="B189" s="71">
        <v>186</v>
      </c>
      <c r="C189" s="72" t="s">
        <v>831</v>
      </c>
      <c r="D189" s="72" t="s">
        <v>5066</v>
      </c>
      <c r="E189" s="92" t="s">
        <v>5065</v>
      </c>
      <c r="F189" s="74" t="s">
        <v>4084</v>
      </c>
      <c r="G189" s="74" t="s">
        <v>4692</v>
      </c>
      <c r="H189" s="75">
        <v>50</v>
      </c>
      <c r="I189" s="75">
        <v>224</v>
      </c>
      <c r="J189" s="75">
        <v>274</v>
      </c>
      <c r="K189" s="76">
        <v>197</v>
      </c>
      <c r="L189" s="76">
        <v>471</v>
      </c>
      <c r="M189" s="76">
        <v>55</v>
      </c>
      <c r="N189" s="76" t="s">
        <v>5067</v>
      </c>
      <c r="O189" s="76" t="s">
        <v>1310</v>
      </c>
      <c r="P189" s="76">
        <v>1</v>
      </c>
    </row>
    <row r="190" spans="1:16" s="97" customFormat="1" ht="22.5" customHeight="1">
      <c r="A190" s="70">
        <v>189</v>
      </c>
      <c r="B190" s="71">
        <v>187</v>
      </c>
      <c r="C190" s="78" t="s">
        <v>832</v>
      </c>
      <c r="D190" s="72" t="s">
        <v>5068</v>
      </c>
      <c r="E190" s="92" t="s">
        <v>5065</v>
      </c>
      <c r="F190" s="74" t="s">
        <v>4084</v>
      </c>
      <c r="G190" s="74" t="s">
        <v>4692</v>
      </c>
      <c r="H190" s="75">
        <v>50</v>
      </c>
      <c r="I190" s="75">
        <v>173</v>
      </c>
      <c r="J190" s="75">
        <v>223</v>
      </c>
      <c r="K190" s="76">
        <v>135</v>
      </c>
      <c r="L190" s="76">
        <v>358</v>
      </c>
      <c r="M190" s="76">
        <v>98</v>
      </c>
      <c r="N190" s="76" t="s">
        <v>5069</v>
      </c>
      <c r="O190" s="76" t="s">
        <v>1310</v>
      </c>
      <c r="P190" s="76">
        <v>1</v>
      </c>
    </row>
    <row r="191" spans="1:16" s="85" customFormat="1" ht="22.5" customHeight="1">
      <c r="A191" s="70">
        <v>190</v>
      </c>
      <c r="B191" s="71">
        <v>188</v>
      </c>
      <c r="C191" s="78" t="s">
        <v>833</v>
      </c>
      <c r="D191" s="72" t="s">
        <v>5070</v>
      </c>
      <c r="E191" s="92" t="s">
        <v>5065</v>
      </c>
      <c r="F191" s="74" t="s">
        <v>4084</v>
      </c>
      <c r="G191" s="74" t="s">
        <v>4704</v>
      </c>
      <c r="H191" s="75">
        <v>50</v>
      </c>
      <c r="I191" s="75">
        <v>260</v>
      </c>
      <c r="J191" s="75">
        <v>310</v>
      </c>
      <c r="K191" s="76">
        <v>135</v>
      </c>
      <c r="L191" s="79">
        <v>445</v>
      </c>
      <c r="M191" s="76">
        <v>98</v>
      </c>
      <c r="N191" s="76" t="s">
        <v>5071</v>
      </c>
      <c r="O191" s="76" t="s">
        <v>1310</v>
      </c>
      <c r="P191" s="76">
        <v>1</v>
      </c>
    </row>
    <row r="192" spans="1:16" s="77" customFormat="1" ht="22.5" customHeight="1">
      <c r="A192" s="70">
        <v>191</v>
      </c>
      <c r="B192" s="71">
        <v>189</v>
      </c>
      <c r="C192" s="78" t="s">
        <v>834</v>
      </c>
      <c r="D192" s="78" t="s">
        <v>5072</v>
      </c>
      <c r="E192" s="92" t="s">
        <v>5065</v>
      </c>
      <c r="F192" s="74" t="s">
        <v>4084</v>
      </c>
      <c r="G192" s="74" t="s">
        <v>4695</v>
      </c>
      <c r="H192" s="75">
        <v>50</v>
      </c>
      <c r="I192" s="75">
        <v>376</v>
      </c>
      <c r="J192" s="75">
        <v>426</v>
      </c>
      <c r="K192" s="76">
        <v>147</v>
      </c>
      <c r="L192" s="79">
        <v>573</v>
      </c>
      <c r="M192" s="76">
        <v>34</v>
      </c>
      <c r="N192" s="76" t="s">
        <v>5073</v>
      </c>
      <c r="O192" s="76" t="s">
        <v>1310</v>
      </c>
      <c r="P192" s="76">
        <v>1</v>
      </c>
    </row>
    <row r="193" spans="1:16" s="82" customFormat="1" ht="22.5" customHeight="1">
      <c r="A193" s="70">
        <v>192</v>
      </c>
      <c r="B193" s="71">
        <v>190</v>
      </c>
      <c r="C193" s="78" t="s">
        <v>2958</v>
      </c>
      <c r="D193" s="78" t="s">
        <v>2382</v>
      </c>
      <c r="E193" s="92" t="s">
        <v>5065</v>
      </c>
      <c r="F193" s="74" t="s">
        <v>4084</v>
      </c>
      <c r="G193" s="74" t="s">
        <v>4695</v>
      </c>
      <c r="H193" s="75">
        <v>50</v>
      </c>
      <c r="I193" s="75">
        <v>410</v>
      </c>
      <c r="J193" s="75">
        <v>460</v>
      </c>
      <c r="K193" s="76">
        <v>176</v>
      </c>
      <c r="L193" s="79">
        <v>636</v>
      </c>
      <c r="M193" s="76">
        <v>11</v>
      </c>
      <c r="N193" s="76" t="s">
        <v>5074</v>
      </c>
      <c r="O193" s="76" t="s">
        <v>1310</v>
      </c>
      <c r="P193" s="76">
        <v>1</v>
      </c>
    </row>
    <row r="194" spans="1:16" s="77" customFormat="1" ht="22.5" customHeight="1">
      <c r="A194" s="70">
        <v>193</v>
      </c>
      <c r="B194" s="71">
        <v>191</v>
      </c>
      <c r="C194" s="72" t="s">
        <v>139</v>
      </c>
      <c r="D194" s="72" t="s">
        <v>2380</v>
      </c>
      <c r="E194" s="73" t="s">
        <v>5065</v>
      </c>
      <c r="F194" s="74" t="s">
        <v>4084</v>
      </c>
      <c r="G194" s="74" t="s">
        <v>4704</v>
      </c>
      <c r="H194" s="75">
        <v>50</v>
      </c>
      <c r="I194" s="75">
        <v>317</v>
      </c>
      <c r="J194" s="75">
        <v>367</v>
      </c>
      <c r="K194" s="80">
        <v>118</v>
      </c>
      <c r="L194" s="81">
        <f>J194+K194</f>
        <v>485</v>
      </c>
      <c r="M194" s="80">
        <v>79</v>
      </c>
      <c r="N194" s="76" t="s">
        <v>5075</v>
      </c>
      <c r="O194" s="80" t="s">
        <v>1310</v>
      </c>
      <c r="P194" s="76">
        <v>1</v>
      </c>
    </row>
    <row r="195" spans="1:16" s="83" customFormat="1" ht="22.5" customHeight="1">
      <c r="A195" s="70">
        <v>194</v>
      </c>
      <c r="B195" s="71">
        <v>192</v>
      </c>
      <c r="C195" s="78" t="s">
        <v>835</v>
      </c>
      <c r="D195" s="72" t="s">
        <v>2378</v>
      </c>
      <c r="E195" s="91" t="s">
        <v>5065</v>
      </c>
      <c r="F195" s="74" t="s">
        <v>4084</v>
      </c>
      <c r="G195" s="74" t="s">
        <v>4692</v>
      </c>
      <c r="H195" s="75">
        <v>50</v>
      </c>
      <c r="I195" s="75">
        <v>385</v>
      </c>
      <c r="J195" s="75">
        <v>435</v>
      </c>
      <c r="K195" s="76">
        <v>127</v>
      </c>
      <c r="L195" s="76">
        <v>562</v>
      </c>
      <c r="M195" s="76">
        <v>33</v>
      </c>
      <c r="N195" s="76" t="s">
        <v>5076</v>
      </c>
      <c r="O195" s="76" t="s">
        <v>1310</v>
      </c>
      <c r="P195" s="76">
        <v>1</v>
      </c>
    </row>
    <row r="196" spans="1:16" s="77" customFormat="1" ht="22.5" customHeight="1">
      <c r="A196" s="70">
        <v>195</v>
      </c>
      <c r="B196" s="71">
        <v>193</v>
      </c>
      <c r="C196" s="78" t="s">
        <v>836</v>
      </c>
      <c r="D196" s="72" t="s">
        <v>2376</v>
      </c>
      <c r="E196" s="91" t="s">
        <v>5065</v>
      </c>
      <c r="F196" s="74" t="s">
        <v>4084</v>
      </c>
      <c r="G196" s="74" t="s">
        <v>4692</v>
      </c>
      <c r="H196" s="75">
        <v>50</v>
      </c>
      <c r="I196" s="75">
        <v>459</v>
      </c>
      <c r="J196" s="75">
        <v>509</v>
      </c>
      <c r="K196" s="76">
        <v>227</v>
      </c>
      <c r="L196" s="76">
        <v>736</v>
      </c>
      <c r="M196" s="76">
        <v>8</v>
      </c>
      <c r="N196" s="76" t="s">
        <v>5077</v>
      </c>
      <c r="O196" s="76" t="s">
        <v>1310</v>
      </c>
      <c r="P196" s="76">
        <v>1</v>
      </c>
    </row>
    <row r="197" spans="1:16" s="85" customFormat="1" ht="22.5" customHeight="1">
      <c r="A197" s="70">
        <v>196</v>
      </c>
      <c r="B197" s="71">
        <v>194</v>
      </c>
      <c r="C197" s="78" t="s">
        <v>837</v>
      </c>
      <c r="D197" s="78" t="s">
        <v>2374</v>
      </c>
      <c r="E197" s="73" t="s">
        <v>5065</v>
      </c>
      <c r="F197" s="74" t="s">
        <v>4084</v>
      </c>
      <c r="G197" s="74" t="s">
        <v>4695</v>
      </c>
      <c r="H197" s="75">
        <v>50</v>
      </c>
      <c r="I197" s="75">
        <v>181</v>
      </c>
      <c r="J197" s="75">
        <v>231</v>
      </c>
      <c r="K197" s="76">
        <v>87.5</v>
      </c>
      <c r="L197" s="79">
        <v>318.5</v>
      </c>
      <c r="M197" s="76">
        <v>213</v>
      </c>
      <c r="N197" s="76" t="s">
        <v>1324</v>
      </c>
      <c r="O197" s="76" t="s">
        <v>1310</v>
      </c>
      <c r="P197" s="76">
        <v>1</v>
      </c>
    </row>
    <row r="198" spans="1:16" s="82" customFormat="1" ht="22.5" customHeight="1">
      <c r="A198" s="70">
        <v>197</v>
      </c>
      <c r="B198" s="71">
        <v>195</v>
      </c>
      <c r="C198" s="78" t="s">
        <v>838</v>
      </c>
      <c r="D198" s="72" t="s">
        <v>5078</v>
      </c>
      <c r="E198" s="92" t="s">
        <v>5079</v>
      </c>
      <c r="F198" s="74" t="s">
        <v>4084</v>
      </c>
      <c r="G198" s="74" t="s">
        <v>4747</v>
      </c>
      <c r="H198" s="75">
        <v>50</v>
      </c>
      <c r="I198" s="75">
        <v>324</v>
      </c>
      <c r="J198" s="75">
        <v>374</v>
      </c>
      <c r="K198" s="76">
        <v>102</v>
      </c>
      <c r="L198" s="76">
        <v>476</v>
      </c>
      <c r="M198" s="76">
        <v>43</v>
      </c>
      <c r="N198" s="76" t="s">
        <v>5080</v>
      </c>
      <c r="O198" s="76" t="s">
        <v>1310</v>
      </c>
      <c r="P198" s="76">
        <v>1</v>
      </c>
    </row>
    <row r="199" spans="1:16" s="77" customFormat="1" ht="22.5" customHeight="1">
      <c r="A199" s="70">
        <v>198</v>
      </c>
      <c r="B199" s="71">
        <v>196</v>
      </c>
      <c r="C199" s="78" t="s">
        <v>839</v>
      </c>
      <c r="D199" s="78" t="s">
        <v>2420</v>
      </c>
      <c r="E199" s="92" t="s">
        <v>5079</v>
      </c>
      <c r="F199" s="74" t="s">
        <v>4084</v>
      </c>
      <c r="G199" s="74" t="s">
        <v>4695</v>
      </c>
      <c r="H199" s="75">
        <v>50</v>
      </c>
      <c r="I199" s="75">
        <v>327</v>
      </c>
      <c r="J199" s="75">
        <v>377</v>
      </c>
      <c r="K199" s="76">
        <v>114</v>
      </c>
      <c r="L199" s="79">
        <v>491</v>
      </c>
      <c r="M199" s="76">
        <v>83</v>
      </c>
      <c r="N199" s="76" t="s">
        <v>5081</v>
      </c>
      <c r="O199" s="76" t="s">
        <v>1310</v>
      </c>
      <c r="P199" s="76">
        <v>1</v>
      </c>
    </row>
    <row r="200" spans="1:16" s="77" customFormat="1" ht="22.5" customHeight="1">
      <c r="A200" s="70">
        <v>199</v>
      </c>
      <c r="B200" s="71">
        <v>197</v>
      </c>
      <c r="C200" s="78" t="s">
        <v>840</v>
      </c>
      <c r="D200" s="78" t="s">
        <v>2420</v>
      </c>
      <c r="E200" s="92" t="s">
        <v>5079</v>
      </c>
      <c r="F200" s="74" t="s">
        <v>4084</v>
      </c>
      <c r="G200" s="74" t="s">
        <v>4695</v>
      </c>
      <c r="H200" s="75">
        <v>50</v>
      </c>
      <c r="I200" s="75">
        <v>298</v>
      </c>
      <c r="J200" s="75">
        <v>348</v>
      </c>
      <c r="K200" s="76">
        <v>110</v>
      </c>
      <c r="L200" s="79">
        <v>458</v>
      </c>
      <c r="M200" s="76">
        <v>104</v>
      </c>
      <c r="N200" s="76" t="s">
        <v>1324</v>
      </c>
      <c r="O200" s="76" t="s">
        <v>1310</v>
      </c>
      <c r="P200" s="76">
        <v>1</v>
      </c>
    </row>
    <row r="201" spans="1:16" s="77" customFormat="1" ht="22.5" customHeight="1">
      <c r="A201" s="70">
        <v>200</v>
      </c>
      <c r="B201" s="71">
        <v>198</v>
      </c>
      <c r="C201" s="72" t="s">
        <v>138</v>
      </c>
      <c r="D201" s="72" t="s">
        <v>2412</v>
      </c>
      <c r="E201" s="92" t="s">
        <v>5079</v>
      </c>
      <c r="F201" s="74" t="s">
        <v>4084</v>
      </c>
      <c r="G201" s="74" t="s">
        <v>4704</v>
      </c>
      <c r="H201" s="75">
        <v>50</v>
      </c>
      <c r="I201" s="75">
        <v>279</v>
      </c>
      <c r="J201" s="75">
        <v>329</v>
      </c>
      <c r="K201" s="80">
        <v>100</v>
      </c>
      <c r="L201" s="81">
        <f>J201+K201</f>
        <v>429</v>
      </c>
      <c r="M201" s="80">
        <v>107</v>
      </c>
      <c r="N201" s="76" t="s">
        <v>5082</v>
      </c>
      <c r="O201" s="80" t="s">
        <v>1310</v>
      </c>
      <c r="P201" s="80">
        <v>1</v>
      </c>
    </row>
    <row r="202" spans="1:16" s="85" customFormat="1" ht="22.5" customHeight="1">
      <c r="A202" s="70">
        <v>201</v>
      </c>
      <c r="B202" s="71">
        <v>199</v>
      </c>
      <c r="C202" s="72" t="s">
        <v>1241</v>
      </c>
      <c r="D202" s="72" t="s">
        <v>1031</v>
      </c>
      <c r="E202" s="73" t="s">
        <v>5083</v>
      </c>
      <c r="F202" s="74" t="s">
        <v>4084</v>
      </c>
      <c r="G202" s="74" t="s">
        <v>4768</v>
      </c>
      <c r="H202" s="75">
        <v>50</v>
      </c>
      <c r="I202" s="75">
        <v>488</v>
      </c>
      <c r="J202" s="75">
        <v>538</v>
      </c>
      <c r="K202" s="76">
        <v>270</v>
      </c>
      <c r="L202" s="76">
        <v>808</v>
      </c>
      <c r="M202" s="76">
        <v>3</v>
      </c>
      <c r="N202" s="76" t="s">
        <v>5084</v>
      </c>
      <c r="O202" s="76" t="s">
        <v>1310</v>
      </c>
      <c r="P202" s="76">
        <v>1</v>
      </c>
    </row>
    <row r="203" spans="1:16" s="77" customFormat="1" ht="22.5" customHeight="1">
      <c r="A203" s="70">
        <v>202</v>
      </c>
      <c r="B203" s="71">
        <v>200</v>
      </c>
      <c r="C203" s="78" t="s">
        <v>841</v>
      </c>
      <c r="D203" s="72" t="s">
        <v>1031</v>
      </c>
      <c r="E203" s="73" t="s">
        <v>5083</v>
      </c>
      <c r="F203" s="74" t="s">
        <v>4084</v>
      </c>
      <c r="G203" s="74" t="s">
        <v>4768</v>
      </c>
      <c r="H203" s="75">
        <v>50</v>
      </c>
      <c r="I203" s="75">
        <v>482</v>
      </c>
      <c r="J203" s="75">
        <v>532</v>
      </c>
      <c r="K203" s="76">
        <v>265</v>
      </c>
      <c r="L203" s="76">
        <v>797</v>
      </c>
      <c r="M203" s="76">
        <v>4</v>
      </c>
      <c r="N203" s="76" t="s">
        <v>5085</v>
      </c>
      <c r="O203" s="76" t="s">
        <v>1310</v>
      </c>
      <c r="P203" s="76">
        <v>1</v>
      </c>
    </row>
    <row r="204" spans="1:16" s="82" customFormat="1" ht="22.5" customHeight="1">
      <c r="A204" s="70">
        <v>203</v>
      </c>
      <c r="B204" s="71">
        <v>201</v>
      </c>
      <c r="C204" s="78" t="s">
        <v>842</v>
      </c>
      <c r="D204" s="72" t="s">
        <v>1031</v>
      </c>
      <c r="E204" s="73" t="s">
        <v>5083</v>
      </c>
      <c r="F204" s="74" t="s">
        <v>4084</v>
      </c>
      <c r="G204" s="74" t="s">
        <v>4768</v>
      </c>
      <c r="H204" s="75">
        <v>50</v>
      </c>
      <c r="I204" s="75">
        <v>348</v>
      </c>
      <c r="J204" s="75">
        <v>398</v>
      </c>
      <c r="K204" s="76">
        <v>260</v>
      </c>
      <c r="L204" s="76">
        <v>658</v>
      </c>
      <c r="M204" s="76">
        <v>9</v>
      </c>
      <c r="N204" s="76" t="s">
        <v>5086</v>
      </c>
      <c r="O204" s="76" t="s">
        <v>1310</v>
      </c>
      <c r="P204" s="76">
        <v>1</v>
      </c>
    </row>
    <row r="205" spans="1:16" s="82" customFormat="1" ht="22.5" customHeight="1">
      <c r="A205" s="70">
        <v>204</v>
      </c>
      <c r="B205" s="71">
        <v>202</v>
      </c>
      <c r="C205" s="78" t="s">
        <v>843</v>
      </c>
      <c r="D205" s="78" t="s">
        <v>5087</v>
      </c>
      <c r="E205" s="92" t="s">
        <v>5083</v>
      </c>
      <c r="F205" s="74" t="s">
        <v>4084</v>
      </c>
      <c r="G205" s="74" t="s">
        <v>4695</v>
      </c>
      <c r="H205" s="75">
        <v>50</v>
      </c>
      <c r="I205" s="75">
        <v>364</v>
      </c>
      <c r="J205" s="75">
        <v>414</v>
      </c>
      <c r="K205" s="76">
        <v>100.5</v>
      </c>
      <c r="L205" s="79">
        <v>514.5</v>
      </c>
      <c r="M205" s="76">
        <v>67</v>
      </c>
      <c r="N205" s="76" t="s">
        <v>5088</v>
      </c>
      <c r="O205" s="76" t="s">
        <v>1310</v>
      </c>
      <c r="P205" s="76">
        <v>1</v>
      </c>
    </row>
    <row r="206" spans="1:16" s="77" customFormat="1" ht="22.5" customHeight="1">
      <c r="A206" s="70">
        <v>205</v>
      </c>
      <c r="B206" s="71">
        <v>203</v>
      </c>
      <c r="C206" s="72" t="s">
        <v>844</v>
      </c>
      <c r="D206" s="72" t="s">
        <v>2430</v>
      </c>
      <c r="E206" s="92" t="s">
        <v>5083</v>
      </c>
      <c r="F206" s="74" t="s">
        <v>4084</v>
      </c>
      <c r="G206" s="74" t="s">
        <v>4768</v>
      </c>
      <c r="H206" s="75">
        <v>50</v>
      </c>
      <c r="I206" s="75">
        <v>342</v>
      </c>
      <c r="J206" s="75">
        <v>392</v>
      </c>
      <c r="K206" s="76">
        <v>151</v>
      </c>
      <c r="L206" s="76">
        <v>543</v>
      </c>
      <c r="M206" s="76">
        <v>10</v>
      </c>
      <c r="N206" s="76" t="s">
        <v>5089</v>
      </c>
      <c r="O206" s="76" t="s">
        <v>1310</v>
      </c>
      <c r="P206" s="76">
        <v>1</v>
      </c>
    </row>
    <row r="207" spans="1:16" s="77" customFormat="1" ht="22.5" customHeight="1">
      <c r="A207" s="70">
        <v>206</v>
      </c>
      <c r="B207" s="71">
        <v>204</v>
      </c>
      <c r="C207" s="78" t="s">
        <v>845</v>
      </c>
      <c r="D207" s="72" t="s">
        <v>2417</v>
      </c>
      <c r="E207" s="73" t="s">
        <v>5083</v>
      </c>
      <c r="F207" s="74" t="s">
        <v>4084</v>
      </c>
      <c r="G207" s="74" t="s">
        <v>4747</v>
      </c>
      <c r="H207" s="75">
        <v>50</v>
      </c>
      <c r="I207" s="75">
        <v>342</v>
      </c>
      <c r="J207" s="75">
        <v>392</v>
      </c>
      <c r="K207" s="76">
        <v>161</v>
      </c>
      <c r="L207" s="76">
        <v>553</v>
      </c>
      <c r="M207" s="76">
        <v>23</v>
      </c>
      <c r="N207" s="76" t="s">
        <v>5090</v>
      </c>
      <c r="O207" s="76" t="s">
        <v>1310</v>
      </c>
      <c r="P207" s="76">
        <v>1</v>
      </c>
    </row>
    <row r="208" spans="1:16" s="77" customFormat="1" ht="22.5" customHeight="1">
      <c r="A208" s="70">
        <v>208</v>
      </c>
      <c r="B208" s="71">
        <v>205</v>
      </c>
      <c r="C208" s="78" t="s">
        <v>846</v>
      </c>
      <c r="D208" s="72" t="s">
        <v>5092</v>
      </c>
      <c r="E208" s="92" t="s">
        <v>5091</v>
      </c>
      <c r="F208" s="74" t="s">
        <v>4084</v>
      </c>
      <c r="G208" s="74" t="s">
        <v>4686</v>
      </c>
      <c r="H208" s="75">
        <v>50</v>
      </c>
      <c r="I208" s="75">
        <v>443</v>
      </c>
      <c r="J208" s="75">
        <v>493</v>
      </c>
      <c r="K208" s="76">
        <v>181.5</v>
      </c>
      <c r="L208" s="76">
        <v>674.5</v>
      </c>
      <c r="M208" s="76">
        <v>4</v>
      </c>
      <c r="N208" s="76" t="s">
        <v>1328</v>
      </c>
      <c r="O208" s="76" t="s">
        <v>1310</v>
      </c>
      <c r="P208" s="76">
        <v>1</v>
      </c>
    </row>
    <row r="209" spans="1:16" s="77" customFormat="1" ht="22.5" customHeight="1">
      <c r="A209" s="70">
        <v>209</v>
      </c>
      <c r="B209" s="71">
        <v>206</v>
      </c>
      <c r="C209" s="78" t="s">
        <v>847</v>
      </c>
      <c r="D209" s="72" t="s">
        <v>5093</v>
      </c>
      <c r="E209" s="92" t="s">
        <v>5091</v>
      </c>
      <c r="F209" s="74" t="s">
        <v>4084</v>
      </c>
      <c r="G209" s="74" t="s">
        <v>4704</v>
      </c>
      <c r="H209" s="75">
        <v>50</v>
      </c>
      <c r="I209" s="75">
        <v>372</v>
      </c>
      <c r="J209" s="75">
        <v>422</v>
      </c>
      <c r="K209" s="80">
        <v>155</v>
      </c>
      <c r="L209" s="81">
        <f>J209+K209</f>
        <v>577</v>
      </c>
      <c r="M209" s="80">
        <v>28</v>
      </c>
      <c r="N209" s="76" t="s">
        <v>5094</v>
      </c>
      <c r="O209" s="80" t="s">
        <v>1310</v>
      </c>
      <c r="P209" s="76">
        <v>1</v>
      </c>
    </row>
    <row r="210" spans="1:16" s="77" customFormat="1" ht="22.5" customHeight="1">
      <c r="A210" s="70">
        <v>210</v>
      </c>
      <c r="B210" s="71">
        <v>207</v>
      </c>
      <c r="C210" s="78" t="s">
        <v>848</v>
      </c>
      <c r="D210" s="78" t="s">
        <v>979</v>
      </c>
      <c r="E210" s="91" t="s">
        <v>5091</v>
      </c>
      <c r="F210" s="74" t="s">
        <v>4084</v>
      </c>
      <c r="G210" s="74" t="s">
        <v>4695</v>
      </c>
      <c r="H210" s="75">
        <v>50</v>
      </c>
      <c r="I210" s="75">
        <v>422</v>
      </c>
      <c r="J210" s="75">
        <v>472</v>
      </c>
      <c r="K210" s="76">
        <v>123</v>
      </c>
      <c r="L210" s="79">
        <v>595</v>
      </c>
      <c r="M210" s="76">
        <v>21</v>
      </c>
      <c r="N210" s="76" t="s">
        <v>5095</v>
      </c>
      <c r="O210" s="76" t="s">
        <v>1310</v>
      </c>
      <c r="P210" s="76">
        <v>1</v>
      </c>
    </row>
    <row r="211" spans="1:16" s="77" customFormat="1" ht="22.5" customHeight="1">
      <c r="A211" s="70">
        <v>211</v>
      </c>
      <c r="B211" s="71">
        <v>208</v>
      </c>
      <c r="C211" s="78" t="s">
        <v>849</v>
      </c>
      <c r="D211" s="72" t="s">
        <v>5096</v>
      </c>
      <c r="E211" s="92" t="s">
        <v>5091</v>
      </c>
      <c r="F211" s="74" t="s">
        <v>4084</v>
      </c>
      <c r="G211" s="74" t="s">
        <v>4704</v>
      </c>
      <c r="H211" s="75">
        <v>50</v>
      </c>
      <c r="I211" s="75">
        <v>214</v>
      </c>
      <c r="J211" s="75">
        <v>264</v>
      </c>
      <c r="K211" s="80">
        <v>89</v>
      </c>
      <c r="L211" s="81">
        <f>J211+K211</f>
        <v>353</v>
      </c>
      <c r="M211" s="80">
        <v>170</v>
      </c>
      <c r="N211" s="76" t="s">
        <v>5097</v>
      </c>
      <c r="O211" s="80" t="s">
        <v>1310</v>
      </c>
      <c r="P211" s="76">
        <v>1</v>
      </c>
    </row>
    <row r="212" spans="1:16" s="85" customFormat="1" ht="22.5" customHeight="1">
      <c r="A212" s="70">
        <v>212</v>
      </c>
      <c r="B212" s="71">
        <v>209</v>
      </c>
      <c r="C212" s="72" t="s">
        <v>850</v>
      </c>
      <c r="D212" s="72" t="s">
        <v>5098</v>
      </c>
      <c r="E212" s="92" t="s">
        <v>5091</v>
      </c>
      <c r="F212" s="74" t="s">
        <v>4084</v>
      </c>
      <c r="G212" s="74" t="s">
        <v>4704</v>
      </c>
      <c r="H212" s="75">
        <v>50</v>
      </c>
      <c r="I212" s="75">
        <v>382</v>
      </c>
      <c r="J212" s="75">
        <v>432</v>
      </c>
      <c r="K212" s="80">
        <v>161</v>
      </c>
      <c r="L212" s="81">
        <f>J212+K212</f>
        <v>593</v>
      </c>
      <c r="M212" s="80">
        <v>22</v>
      </c>
      <c r="N212" s="76" t="s">
        <v>5099</v>
      </c>
      <c r="O212" s="80" t="s">
        <v>1310</v>
      </c>
      <c r="P212" s="76">
        <v>1</v>
      </c>
    </row>
    <row r="213" spans="1:16" s="77" customFormat="1" ht="22.5" customHeight="1">
      <c r="A213" s="70">
        <v>213</v>
      </c>
      <c r="B213" s="71">
        <v>210</v>
      </c>
      <c r="C213" s="78" t="s">
        <v>851</v>
      </c>
      <c r="D213" s="72" t="s">
        <v>5100</v>
      </c>
      <c r="E213" s="92" t="s">
        <v>5091</v>
      </c>
      <c r="F213" s="74" t="s">
        <v>4084</v>
      </c>
      <c r="G213" s="74" t="s">
        <v>4775</v>
      </c>
      <c r="H213" s="75">
        <v>50</v>
      </c>
      <c r="I213" s="75">
        <v>342</v>
      </c>
      <c r="J213" s="75">
        <v>392</v>
      </c>
      <c r="K213" s="76">
        <v>127.5</v>
      </c>
      <c r="L213" s="76">
        <v>519.5</v>
      </c>
      <c r="M213" s="76">
        <v>33</v>
      </c>
      <c r="N213" s="76" t="s">
        <v>5101</v>
      </c>
      <c r="O213" s="76" t="s">
        <v>1310</v>
      </c>
      <c r="P213" s="76">
        <v>1</v>
      </c>
    </row>
    <row r="214" spans="1:16" s="82" customFormat="1" ht="22.5" customHeight="1">
      <c r="A214" s="70">
        <v>214</v>
      </c>
      <c r="B214" s="71">
        <v>211</v>
      </c>
      <c r="C214" s="78" t="s">
        <v>852</v>
      </c>
      <c r="D214" s="72" t="s">
        <v>5102</v>
      </c>
      <c r="E214" s="92" t="s">
        <v>5091</v>
      </c>
      <c r="F214" s="74" t="s">
        <v>4084</v>
      </c>
      <c r="G214" s="74" t="s">
        <v>4712</v>
      </c>
      <c r="H214" s="75">
        <v>50</v>
      </c>
      <c r="I214" s="75">
        <v>382</v>
      </c>
      <c r="J214" s="75">
        <v>432</v>
      </c>
      <c r="K214" s="76">
        <v>104</v>
      </c>
      <c r="L214" s="76">
        <v>536</v>
      </c>
      <c r="M214" s="76">
        <v>13</v>
      </c>
      <c r="N214" s="76" t="s">
        <v>5103</v>
      </c>
      <c r="O214" s="76" t="s">
        <v>1310</v>
      </c>
      <c r="P214" s="76">
        <v>1</v>
      </c>
    </row>
    <row r="215" spans="1:16" s="77" customFormat="1" ht="22.5" customHeight="1">
      <c r="A215" s="70">
        <v>216</v>
      </c>
      <c r="B215" s="71">
        <v>212</v>
      </c>
      <c r="C215" s="72" t="s">
        <v>853</v>
      </c>
      <c r="D215" s="72" t="s">
        <v>5104</v>
      </c>
      <c r="E215" s="92" t="s">
        <v>5091</v>
      </c>
      <c r="F215" s="74" t="s">
        <v>4084</v>
      </c>
      <c r="G215" s="74" t="s">
        <v>4775</v>
      </c>
      <c r="H215" s="75">
        <v>50</v>
      </c>
      <c r="I215" s="75">
        <v>344</v>
      </c>
      <c r="J215" s="75">
        <v>394</v>
      </c>
      <c r="K215" s="76">
        <v>153.5</v>
      </c>
      <c r="L215" s="76">
        <v>547.5</v>
      </c>
      <c r="M215" s="76">
        <v>29</v>
      </c>
      <c r="N215" s="76" t="s">
        <v>5105</v>
      </c>
      <c r="O215" s="76" t="s">
        <v>1310</v>
      </c>
      <c r="P215" s="76">
        <v>1</v>
      </c>
    </row>
    <row r="216" spans="1:16" s="97" customFormat="1" ht="22.5" customHeight="1">
      <c r="A216" s="70">
        <v>217</v>
      </c>
      <c r="B216" s="71">
        <v>213</v>
      </c>
      <c r="C216" s="78" t="s">
        <v>854</v>
      </c>
      <c r="D216" s="72" t="s">
        <v>5106</v>
      </c>
      <c r="E216" s="92" t="s">
        <v>5091</v>
      </c>
      <c r="F216" s="74" t="s">
        <v>4084</v>
      </c>
      <c r="G216" s="74" t="s">
        <v>4775</v>
      </c>
      <c r="H216" s="75">
        <v>50</v>
      </c>
      <c r="I216" s="75">
        <v>457</v>
      </c>
      <c r="J216" s="75">
        <v>507</v>
      </c>
      <c r="K216" s="76">
        <v>149</v>
      </c>
      <c r="L216" s="76">
        <v>656</v>
      </c>
      <c r="M216" s="76">
        <v>5</v>
      </c>
      <c r="N216" s="76" t="s">
        <v>5107</v>
      </c>
      <c r="O216" s="76" t="s">
        <v>1310</v>
      </c>
      <c r="P216" s="76">
        <v>1</v>
      </c>
    </row>
    <row r="217" spans="1:16" s="97" customFormat="1" ht="22.5" customHeight="1">
      <c r="A217" s="70">
        <v>218</v>
      </c>
      <c r="B217" s="71">
        <v>214</v>
      </c>
      <c r="C217" s="78" t="s">
        <v>855</v>
      </c>
      <c r="D217" s="72" t="s">
        <v>5108</v>
      </c>
      <c r="E217" s="92" t="s">
        <v>5091</v>
      </c>
      <c r="F217" s="74" t="s">
        <v>4084</v>
      </c>
      <c r="G217" s="74" t="s">
        <v>4704</v>
      </c>
      <c r="H217" s="75">
        <v>50</v>
      </c>
      <c r="I217" s="75">
        <v>364</v>
      </c>
      <c r="J217" s="75">
        <v>414</v>
      </c>
      <c r="K217" s="80">
        <v>110</v>
      </c>
      <c r="L217" s="81">
        <f>J217+K217</f>
        <v>524</v>
      </c>
      <c r="M217" s="80">
        <v>56</v>
      </c>
      <c r="N217" s="76" t="s">
        <v>5109</v>
      </c>
      <c r="O217" s="80" t="s">
        <v>1310</v>
      </c>
      <c r="P217" s="76">
        <v>1</v>
      </c>
    </row>
    <row r="218" spans="1:16" s="85" customFormat="1" ht="22.5" customHeight="1">
      <c r="A218" s="70">
        <v>220</v>
      </c>
      <c r="B218" s="71">
        <v>215</v>
      </c>
      <c r="C218" s="78" t="s">
        <v>856</v>
      </c>
      <c r="D218" s="72" t="s">
        <v>5110</v>
      </c>
      <c r="E218" s="92" t="s">
        <v>5091</v>
      </c>
      <c r="F218" s="74" t="s">
        <v>4084</v>
      </c>
      <c r="G218" s="74" t="s">
        <v>4704</v>
      </c>
      <c r="H218" s="75">
        <v>40</v>
      </c>
      <c r="I218" s="75">
        <v>381</v>
      </c>
      <c r="J218" s="75">
        <v>421</v>
      </c>
      <c r="K218" s="80">
        <v>160</v>
      </c>
      <c r="L218" s="81">
        <f>J218+K218</f>
        <v>581</v>
      </c>
      <c r="M218" s="80">
        <v>26</v>
      </c>
      <c r="N218" s="76" t="s">
        <v>5111</v>
      </c>
      <c r="O218" s="80" t="s">
        <v>1310</v>
      </c>
      <c r="P218" s="76">
        <v>1</v>
      </c>
    </row>
    <row r="219" spans="1:16" s="77" customFormat="1" ht="22.5" customHeight="1">
      <c r="A219" s="70">
        <v>221</v>
      </c>
      <c r="B219" s="71">
        <v>216</v>
      </c>
      <c r="C219" s="72" t="s">
        <v>137</v>
      </c>
      <c r="D219" s="72" t="s">
        <v>2410</v>
      </c>
      <c r="E219" s="92" t="s">
        <v>5091</v>
      </c>
      <c r="F219" s="74" t="s">
        <v>4084</v>
      </c>
      <c r="G219" s="74" t="s">
        <v>4704</v>
      </c>
      <c r="H219" s="75">
        <v>50</v>
      </c>
      <c r="I219" s="75">
        <v>235</v>
      </c>
      <c r="J219" s="75">
        <v>285</v>
      </c>
      <c r="K219" s="80">
        <v>95</v>
      </c>
      <c r="L219" s="81">
        <f>J219+K219</f>
        <v>380</v>
      </c>
      <c r="M219" s="80">
        <v>144</v>
      </c>
      <c r="N219" s="76" t="s">
        <v>5112</v>
      </c>
      <c r="O219" s="80" t="s">
        <v>1310</v>
      </c>
      <c r="P219" s="80">
        <v>1</v>
      </c>
    </row>
    <row r="220" spans="1:16" s="77" customFormat="1" ht="19.5" customHeight="1">
      <c r="A220" s="70">
        <v>222</v>
      </c>
      <c r="B220" s="71">
        <v>217</v>
      </c>
      <c r="C220" s="78" t="s">
        <v>3313</v>
      </c>
      <c r="D220" s="72" t="s">
        <v>2409</v>
      </c>
      <c r="E220" s="92" t="s">
        <v>5091</v>
      </c>
      <c r="F220" s="74" t="s">
        <v>4084</v>
      </c>
      <c r="G220" s="74" t="s">
        <v>4712</v>
      </c>
      <c r="H220" s="75">
        <v>50</v>
      </c>
      <c r="I220" s="75">
        <v>376</v>
      </c>
      <c r="J220" s="75">
        <v>426</v>
      </c>
      <c r="K220" s="76">
        <v>114</v>
      </c>
      <c r="L220" s="76">
        <v>540</v>
      </c>
      <c r="M220" s="76">
        <v>10</v>
      </c>
      <c r="N220" s="76" t="s">
        <v>5745</v>
      </c>
      <c r="O220" s="76" t="s">
        <v>1310</v>
      </c>
      <c r="P220" s="80">
        <v>1</v>
      </c>
    </row>
    <row r="221" spans="1:16" s="77" customFormat="1" ht="22.5" customHeight="1">
      <c r="A221" s="70">
        <v>223</v>
      </c>
      <c r="B221" s="71">
        <v>218</v>
      </c>
      <c r="C221" s="72" t="s">
        <v>857</v>
      </c>
      <c r="D221" s="72" t="s">
        <v>2398</v>
      </c>
      <c r="E221" s="92" t="s">
        <v>5091</v>
      </c>
      <c r="F221" s="74" t="s">
        <v>4084</v>
      </c>
      <c r="G221" s="74" t="s">
        <v>4712</v>
      </c>
      <c r="H221" s="75">
        <v>50</v>
      </c>
      <c r="I221" s="75">
        <v>315</v>
      </c>
      <c r="J221" s="75">
        <v>365</v>
      </c>
      <c r="K221" s="76">
        <v>63</v>
      </c>
      <c r="L221" s="76">
        <v>428</v>
      </c>
      <c r="M221" s="76">
        <v>35</v>
      </c>
      <c r="N221" s="76" t="s">
        <v>5746</v>
      </c>
      <c r="O221" s="76" t="s">
        <v>1310</v>
      </c>
      <c r="P221" s="80">
        <v>1</v>
      </c>
    </row>
    <row r="222" spans="1:16" s="77" customFormat="1" ht="22.5" customHeight="1">
      <c r="A222" s="70">
        <v>224</v>
      </c>
      <c r="B222" s="71">
        <v>219</v>
      </c>
      <c r="C222" s="78" t="s">
        <v>858</v>
      </c>
      <c r="D222" s="72" t="s">
        <v>2397</v>
      </c>
      <c r="E222" s="92" t="s">
        <v>5091</v>
      </c>
      <c r="F222" s="74" t="s">
        <v>4084</v>
      </c>
      <c r="G222" s="74" t="s">
        <v>4704</v>
      </c>
      <c r="H222" s="75">
        <v>50</v>
      </c>
      <c r="I222" s="75">
        <v>300</v>
      </c>
      <c r="J222" s="75">
        <v>350</v>
      </c>
      <c r="K222" s="80">
        <v>142.5</v>
      </c>
      <c r="L222" s="81">
        <f>J222+K222</f>
        <v>492.5</v>
      </c>
      <c r="M222" s="80">
        <v>72</v>
      </c>
      <c r="N222" s="76" t="s">
        <v>5747</v>
      </c>
      <c r="O222" s="80" t="s">
        <v>1310</v>
      </c>
      <c r="P222" s="80">
        <v>1</v>
      </c>
    </row>
    <row r="223" spans="1:16" s="77" customFormat="1" ht="22.5" customHeight="1">
      <c r="A223" s="70">
        <v>225</v>
      </c>
      <c r="B223" s="71">
        <v>220</v>
      </c>
      <c r="C223" s="78" t="s">
        <v>859</v>
      </c>
      <c r="D223" s="72" t="s">
        <v>2386</v>
      </c>
      <c r="E223" s="92" t="s">
        <v>5091</v>
      </c>
      <c r="F223" s="74" t="s">
        <v>4084</v>
      </c>
      <c r="G223" s="74" t="s">
        <v>4692</v>
      </c>
      <c r="H223" s="75">
        <v>20</v>
      </c>
      <c r="I223" s="75">
        <v>341</v>
      </c>
      <c r="J223" s="75">
        <v>361</v>
      </c>
      <c r="K223" s="76">
        <v>135</v>
      </c>
      <c r="L223" s="76">
        <v>496</v>
      </c>
      <c r="M223" s="76">
        <v>51</v>
      </c>
      <c r="N223" s="76" t="s">
        <v>5748</v>
      </c>
      <c r="O223" s="76" t="s">
        <v>1310</v>
      </c>
      <c r="P223" s="80">
        <v>1</v>
      </c>
    </row>
    <row r="224" spans="1:16" s="77" customFormat="1" ht="22.5" customHeight="1">
      <c r="A224" s="70">
        <v>226</v>
      </c>
      <c r="B224" s="71">
        <v>221</v>
      </c>
      <c r="C224" s="78" t="s">
        <v>860</v>
      </c>
      <c r="D224" s="72" t="s">
        <v>604</v>
      </c>
      <c r="E224" s="73" t="s">
        <v>5749</v>
      </c>
      <c r="F224" s="74" t="s">
        <v>4084</v>
      </c>
      <c r="G224" s="74" t="s">
        <v>4712</v>
      </c>
      <c r="H224" s="75">
        <v>50</v>
      </c>
      <c r="I224" s="75">
        <v>297</v>
      </c>
      <c r="J224" s="75">
        <v>347</v>
      </c>
      <c r="K224" s="76">
        <v>95.5</v>
      </c>
      <c r="L224" s="76">
        <v>442.5</v>
      </c>
      <c r="M224" s="76">
        <v>33</v>
      </c>
      <c r="N224" s="76" t="s">
        <v>5750</v>
      </c>
      <c r="O224" s="76" t="s">
        <v>1310</v>
      </c>
      <c r="P224" s="76">
        <v>1</v>
      </c>
    </row>
    <row r="225" spans="1:16" s="83" customFormat="1" ht="22.5" customHeight="1">
      <c r="A225" s="70">
        <v>227</v>
      </c>
      <c r="B225" s="71">
        <v>222</v>
      </c>
      <c r="C225" s="72" t="s">
        <v>403</v>
      </c>
      <c r="D225" s="72" t="s">
        <v>599</v>
      </c>
      <c r="E225" s="91" t="s">
        <v>5749</v>
      </c>
      <c r="F225" s="74" t="s">
        <v>4084</v>
      </c>
      <c r="G225" s="74" t="s">
        <v>4747</v>
      </c>
      <c r="H225" s="75">
        <v>50</v>
      </c>
      <c r="I225" s="75">
        <v>240</v>
      </c>
      <c r="J225" s="75">
        <v>290</v>
      </c>
      <c r="K225" s="76">
        <v>78.5</v>
      </c>
      <c r="L225" s="76">
        <v>368.5</v>
      </c>
      <c r="M225" s="76">
        <v>73</v>
      </c>
      <c r="N225" s="76" t="s">
        <v>3288</v>
      </c>
      <c r="O225" s="76" t="s">
        <v>1310</v>
      </c>
      <c r="P225" s="76">
        <v>1</v>
      </c>
    </row>
    <row r="226" spans="1:16" s="83" customFormat="1" ht="22.5" customHeight="1">
      <c r="A226" s="70">
        <v>228</v>
      </c>
      <c r="B226" s="71">
        <v>223</v>
      </c>
      <c r="C226" s="78" t="s">
        <v>3319</v>
      </c>
      <c r="D226" s="72" t="s">
        <v>598</v>
      </c>
      <c r="E226" s="91" t="s">
        <v>5749</v>
      </c>
      <c r="F226" s="74" t="s">
        <v>4084</v>
      </c>
      <c r="G226" s="74" t="s">
        <v>4712</v>
      </c>
      <c r="H226" s="75">
        <v>50</v>
      </c>
      <c r="I226" s="75">
        <v>344</v>
      </c>
      <c r="J226" s="75">
        <v>394</v>
      </c>
      <c r="K226" s="76">
        <v>120</v>
      </c>
      <c r="L226" s="76">
        <v>514</v>
      </c>
      <c r="M226" s="76">
        <v>18</v>
      </c>
      <c r="N226" s="76" t="s">
        <v>3289</v>
      </c>
      <c r="O226" s="76" t="s">
        <v>1310</v>
      </c>
      <c r="P226" s="76">
        <v>1</v>
      </c>
    </row>
    <row r="227" spans="1:16" s="77" customFormat="1" ht="22.5" customHeight="1">
      <c r="A227" s="70">
        <v>229</v>
      </c>
      <c r="B227" s="71">
        <v>224</v>
      </c>
      <c r="C227" s="72" t="s">
        <v>861</v>
      </c>
      <c r="D227" s="72" t="s">
        <v>597</v>
      </c>
      <c r="E227" s="91" t="s">
        <v>5749</v>
      </c>
      <c r="F227" s="74" t="s">
        <v>4084</v>
      </c>
      <c r="G227" s="74" t="s">
        <v>4692</v>
      </c>
      <c r="H227" s="75">
        <v>50</v>
      </c>
      <c r="I227" s="75">
        <v>344</v>
      </c>
      <c r="J227" s="75">
        <v>394</v>
      </c>
      <c r="K227" s="76">
        <v>155</v>
      </c>
      <c r="L227" s="76">
        <v>549</v>
      </c>
      <c r="M227" s="76">
        <v>40</v>
      </c>
      <c r="N227" s="76" t="s">
        <v>3290</v>
      </c>
      <c r="O227" s="76" t="s">
        <v>1310</v>
      </c>
      <c r="P227" s="76">
        <v>1</v>
      </c>
    </row>
    <row r="228" spans="1:16" s="85" customFormat="1" ht="22.5" customHeight="1">
      <c r="A228" s="70">
        <v>230</v>
      </c>
      <c r="B228" s="71">
        <v>225</v>
      </c>
      <c r="C228" s="78" t="s">
        <v>862</v>
      </c>
      <c r="D228" s="78" t="s">
        <v>595</v>
      </c>
      <c r="E228" s="91" t="s">
        <v>5749</v>
      </c>
      <c r="F228" s="74" t="s">
        <v>1316</v>
      </c>
      <c r="G228" s="74" t="s">
        <v>4695</v>
      </c>
      <c r="H228" s="75">
        <v>50</v>
      </c>
      <c r="I228" s="75">
        <v>201</v>
      </c>
      <c r="J228" s="75">
        <v>251</v>
      </c>
      <c r="K228" s="76">
        <v>138</v>
      </c>
      <c r="L228" s="79">
        <v>389</v>
      </c>
      <c r="M228" s="76">
        <v>170</v>
      </c>
      <c r="N228" s="76" t="s">
        <v>3291</v>
      </c>
      <c r="O228" s="76" t="s">
        <v>5117</v>
      </c>
      <c r="P228" s="76">
        <v>1</v>
      </c>
    </row>
    <row r="229" spans="1:16" s="77" customFormat="1" ht="22.5" customHeight="1">
      <c r="A229" s="70">
        <v>231</v>
      </c>
      <c r="B229" s="71">
        <v>226</v>
      </c>
      <c r="C229" s="78" t="s">
        <v>863</v>
      </c>
      <c r="D229" s="72" t="s">
        <v>3292</v>
      </c>
      <c r="E229" s="92" t="s">
        <v>5749</v>
      </c>
      <c r="F229" s="74" t="s">
        <v>4084</v>
      </c>
      <c r="G229" s="74" t="s">
        <v>4775</v>
      </c>
      <c r="H229" s="75">
        <v>50</v>
      </c>
      <c r="I229" s="75">
        <v>376</v>
      </c>
      <c r="J229" s="75">
        <v>426</v>
      </c>
      <c r="K229" s="76">
        <v>95</v>
      </c>
      <c r="L229" s="76">
        <v>521</v>
      </c>
      <c r="M229" s="76">
        <v>32</v>
      </c>
      <c r="N229" s="76" t="s">
        <v>3293</v>
      </c>
      <c r="O229" s="76" t="s">
        <v>1310</v>
      </c>
      <c r="P229" s="76">
        <v>1</v>
      </c>
    </row>
    <row r="230" spans="1:16" s="85" customFormat="1" ht="22.5" customHeight="1">
      <c r="A230" s="70">
        <v>232</v>
      </c>
      <c r="B230" s="71">
        <v>227</v>
      </c>
      <c r="C230" s="72" t="s">
        <v>864</v>
      </c>
      <c r="D230" s="72" t="s">
        <v>3294</v>
      </c>
      <c r="E230" s="92" t="s">
        <v>5749</v>
      </c>
      <c r="F230" s="74" t="s">
        <v>4084</v>
      </c>
      <c r="G230" s="74" t="s">
        <v>4704</v>
      </c>
      <c r="H230" s="75">
        <v>50</v>
      </c>
      <c r="I230" s="75">
        <v>325</v>
      </c>
      <c r="J230" s="75">
        <v>375</v>
      </c>
      <c r="K230" s="76">
        <v>174.5</v>
      </c>
      <c r="L230" s="79">
        <v>549.5</v>
      </c>
      <c r="M230" s="76">
        <v>44</v>
      </c>
      <c r="N230" s="76" t="s">
        <v>3295</v>
      </c>
      <c r="O230" s="76" t="s">
        <v>1310</v>
      </c>
      <c r="P230" s="76">
        <v>1</v>
      </c>
    </row>
    <row r="231" spans="1:16" s="82" customFormat="1" ht="22.5" customHeight="1">
      <c r="A231" s="70">
        <v>233</v>
      </c>
      <c r="B231" s="71">
        <v>228</v>
      </c>
      <c r="C231" s="78" t="s">
        <v>865</v>
      </c>
      <c r="D231" s="72" t="s">
        <v>976</v>
      </c>
      <c r="E231" s="73" t="s">
        <v>5749</v>
      </c>
      <c r="F231" s="74" t="s">
        <v>4084</v>
      </c>
      <c r="G231" s="74" t="s">
        <v>4747</v>
      </c>
      <c r="H231" s="75">
        <v>50</v>
      </c>
      <c r="I231" s="75">
        <v>458</v>
      </c>
      <c r="J231" s="75">
        <v>508</v>
      </c>
      <c r="K231" s="76">
        <v>169</v>
      </c>
      <c r="L231" s="76">
        <v>677</v>
      </c>
      <c r="M231" s="76">
        <v>6</v>
      </c>
      <c r="N231" s="76" t="s">
        <v>3296</v>
      </c>
      <c r="O231" s="76" t="s">
        <v>1310</v>
      </c>
      <c r="P231" s="76">
        <v>1</v>
      </c>
    </row>
    <row r="232" spans="1:25" s="77" customFormat="1" ht="42" customHeight="1">
      <c r="A232" s="70">
        <v>234</v>
      </c>
      <c r="B232" s="71">
        <v>229</v>
      </c>
      <c r="C232" s="78" t="s">
        <v>5290</v>
      </c>
      <c r="D232" s="72" t="s">
        <v>974</v>
      </c>
      <c r="E232" s="73" t="s">
        <v>5749</v>
      </c>
      <c r="F232" s="74" t="s">
        <v>4084</v>
      </c>
      <c r="G232" s="74" t="s">
        <v>4704</v>
      </c>
      <c r="H232" s="75">
        <v>50</v>
      </c>
      <c r="I232" s="75">
        <v>317</v>
      </c>
      <c r="J232" s="75">
        <v>367</v>
      </c>
      <c r="K232" s="76">
        <v>151</v>
      </c>
      <c r="L232" s="79">
        <v>518</v>
      </c>
      <c r="M232" s="76">
        <v>62</v>
      </c>
      <c r="N232" s="76" t="s">
        <v>1851</v>
      </c>
      <c r="O232" s="76" t="s">
        <v>1310</v>
      </c>
      <c r="P232" s="76">
        <v>1</v>
      </c>
      <c r="Y232" s="129">
        <v>39066</v>
      </c>
    </row>
    <row r="233" spans="1:16" s="77" customFormat="1" ht="22.5" customHeight="1">
      <c r="A233" s="70">
        <v>235</v>
      </c>
      <c r="B233" s="71">
        <v>230</v>
      </c>
      <c r="C233" s="78" t="s">
        <v>866</v>
      </c>
      <c r="D233" s="72" t="s">
        <v>1852</v>
      </c>
      <c r="E233" s="92" t="s">
        <v>5749</v>
      </c>
      <c r="F233" s="74" t="s">
        <v>4084</v>
      </c>
      <c r="G233" s="74" t="s">
        <v>4704</v>
      </c>
      <c r="H233" s="75">
        <v>50</v>
      </c>
      <c r="I233" s="75">
        <v>328</v>
      </c>
      <c r="J233" s="75">
        <v>378</v>
      </c>
      <c r="K233" s="76">
        <v>205</v>
      </c>
      <c r="L233" s="79">
        <v>583</v>
      </c>
      <c r="M233" s="76">
        <v>24</v>
      </c>
      <c r="N233" s="76" t="s">
        <v>1853</v>
      </c>
      <c r="O233" s="76" t="s">
        <v>1310</v>
      </c>
      <c r="P233" s="76">
        <v>1</v>
      </c>
    </row>
    <row r="234" spans="1:16" s="77" customFormat="1" ht="22.5" customHeight="1">
      <c r="A234" s="70">
        <v>236</v>
      </c>
      <c r="B234" s="71">
        <v>231</v>
      </c>
      <c r="C234" s="78" t="s">
        <v>867</v>
      </c>
      <c r="D234" s="72" t="s">
        <v>2393</v>
      </c>
      <c r="E234" s="92" t="s">
        <v>5749</v>
      </c>
      <c r="F234" s="74" t="s">
        <v>4084</v>
      </c>
      <c r="G234" s="74" t="s">
        <v>4704</v>
      </c>
      <c r="H234" s="75">
        <v>50</v>
      </c>
      <c r="I234" s="75">
        <v>251</v>
      </c>
      <c r="J234" s="75">
        <v>301</v>
      </c>
      <c r="K234" s="76">
        <v>93</v>
      </c>
      <c r="L234" s="79">
        <v>394</v>
      </c>
      <c r="M234" s="76">
        <v>133</v>
      </c>
      <c r="N234" s="76" t="s">
        <v>1854</v>
      </c>
      <c r="O234" s="76" t="s">
        <v>1310</v>
      </c>
      <c r="P234" s="76">
        <v>1</v>
      </c>
    </row>
    <row r="235" spans="1:16" s="77" customFormat="1" ht="22.5" customHeight="1">
      <c r="A235" s="70">
        <v>237</v>
      </c>
      <c r="B235" s="71">
        <v>232</v>
      </c>
      <c r="C235" s="78" t="s">
        <v>868</v>
      </c>
      <c r="D235" s="78" t="s">
        <v>1855</v>
      </c>
      <c r="E235" s="91" t="s">
        <v>603</v>
      </c>
      <c r="F235" s="74" t="s">
        <v>4084</v>
      </c>
      <c r="G235" s="74" t="s">
        <v>4695</v>
      </c>
      <c r="H235" s="75">
        <v>50</v>
      </c>
      <c r="I235" s="75">
        <v>316</v>
      </c>
      <c r="J235" s="75">
        <v>366</v>
      </c>
      <c r="K235" s="76">
        <v>85.5</v>
      </c>
      <c r="L235" s="79">
        <v>451.5</v>
      </c>
      <c r="M235" s="76">
        <v>125</v>
      </c>
      <c r="N235" s="76" t="s">
        <v>1856</v>
      </c>
      <c r="O235" s="76" t="s">
        <v>1310</v>
      </c>
      <c r="P235" s="76">
        <v>1</v>
      </c>
    </row>
    <row r="236" spans="1:16" s="85" customFormat="1" ht="22.5" customHeight="1">
      <c r="A236" s="70">
        <v>238</v>
      </c>
      <c r="B236" s="71">
        <v>233</v>
      </c>
      <c r="C236" s="78" t="s">
        <v>869</v>
      </c>
      <c r="D236" s="72" t="s">
        <v>1857</v>
      </c>
      <c r="E236" s="73" t="s">
        <v>1858</v>
      </c>
      <c r="F236" s="74" t="s">
        <v>4084</v>
      </c>
      <c r="G236" s="74" t="s">
        <v>4775</v>
      </c>
      <c r="H236" s="75">
        <v>50</v>
      </c>
      <c r="I236" s="75">
        <v>290</v>
      </c>
      <c r="J236" s="75">
        <f>SUM(H236:I236)</f>
        <v>340</v>
      </c>
      <c r="K236" s="76">
        <v>89</v>
      </c>
      <c r="L236" s="76">
        <v>429</v>
      </c>
      <c r="M236" s="76">
        <v>67</v>
      </c>
      <c r="N236" s="76" t="s">
        <v>1859</v>
      </c>
      <c r="O236" s="76" t="s">
        <v>1310</v>
      </c>
      <c r="P236" s="76">
        <v>1</v>
      </c>
    </row>
    <row r="237" spans="1:16" s="83" customFormat="1" ht="22.5" customHeight="1">
      <c r="A237" s="70">
        <v>239</v>
      </c>
      <c r="B237" s="71">
        <v>234</v>
      </c>
      <c r="C237" s="78" t="s">
        <v>870</v>
      </c>
      <c r="D237" s="72" t="s">
        <v>1860</v>
      </c>
      <c r="E237" s="92" t="s">
        <v>1858</v>
      </c>
      <c r="F237" s="74" t="s">
        <v>4084</v>
      </c>
      <c r="G237" s="74" t="s">
        <v>4686</v>
      </c>
      <c r="H237" s="75">
        <v>50</v>
      </c>
      <c r="I237" s="75">
        <v>477</v>
      </c>
      <c r="J237" s="75">
        <v>527</v>
      </c>
      <c r="K237" s="76">
        <v>213</v>
      </c>
      <c r="L237" s="76">
        <v>740</v>
      </c>
      <c r="M237" s="76">
        <v>2</v>
      </c>
      <c r="N237" s="76" t="s">
        <v>1328</v>
      </c>
      <c r="O237" s="76" t="s">
        <v>1310</v>
      </c>
      <c r="P237" s="76">
        <v>1</v>
      </c>
    </row>
    <row r="238" spans="1:16" s="77" customFormat="1" ht="22.5" customHeight="1">
      <c r="A238" s="70">
        <v>240</v>
      </c>
      <c r="B238" s="71">
        <v>235</v>
      </c>
      <c r="C238" s="78" t="s">
        <v>871</v>
      </c>
      <c r="D238" s="72" t="s">
        <v>970</v>
      </c>
      <c r="E238" s="92" t="s">
        <v>1858</v>
      </c>
      <c r="F238" s="74" t="s">
        <v>4084</v>
      </c>
      <c r="G238" s="74" t="s">
        <v>4686</v>
      </c>
      <c r="H238" s="75">
        <v>50</v>
      </c>
      <c r="I238" s="75">
        <v>466</v>
      </c>
      <c r="J238" s="75">
        <v>516</v>
      </c>
      <c r="K238" s="76">
        <v>122</v>
      </c>
      <c r="L238" s="76">
        <v>698</v>
      </c>
      <c r="M238" s="76">
        <v>3</v>
      </c>
      <c r="N238" s="76" t="s">
        <v>1328</v>
      </c>
      <c r="O238" s="76" t="s">
        <v>1310</v>
      </c>
      <c r="P238" s="76">
        <v>1</v>
      </c>
    </row>
    <row r="239" spans="1:16" s="77" customFormat="1" ht="22.5" customHeight="1">
      <c r="A239" s="70">
        <v>241</v>
      </c>
      <c r="B239" s="71">
        <v>236</v>
      </c>
      <c r="C239" s="78" t="s">
        <v>3320</v>
      </c>
      <c r="D239" s="72" t="s">
        <v>1861</v>
      </c>
      <c r="E239" s="92" t="s">
        <v>1858</v>
      </c>
      <c r="F239" s="74" t="s">
        <v>4084</v>
      </c>
      <c r="G239" s="74" t="s">
        <v>4704</v>
      </c>
      <c r="H239" s="75">
        <v>50</v>
      </c>
      <c r="I239" s="75">
        <v>271</v>
      </c>
      <c r="J239" s="75">
        <v>321</v>
      </c>
      <c r="K239" s="80">
        <v>102</v>
      </c>
      <c r="L239" s="81">
        <f>J239+K239</f>
        <v>423</v>
      </c>
      <c r="M239" s="80">
        <v>112</v>
      </c>
      <c r="N239" s="76" t="s">
        <v>1862</v>
      </c>
      <c r="O239" s="80" t="s">
        <v>1310</v>
      </c>
      <c r="P239" s="76">
        <v>1</v>
      </c>
    </row>
    <row r="240" spans="1:16" s="77" customFormat="1" ht="22.5" customHeight="1">
      <c r="A240" s="70">
        <v>242</v>
      </c>
      <c r="B240" s="71">
        <v>237</v>
      </c>
      <c r="C240" s="78" t="s">
        <v>3321</v>
      </c>
      <c r="D240" s="72" t="s">
        <v>1863</v>
      </c>
      <c r="E240" s="92" t="s">
        <v>1858</v>
      </c>
      <c r="F240" s="74" t="s">
        <v>4084</v>
      </c>
      <c r="G240" s="74" t="s">
        <v>4704</v>
      </c>
      <c r="H240" s="75">
        <v>50</v>
      </c>
      <c r="I240" s="75">
        <v>353</v>
      </c>
      <c r="J240" s="75">
        <v>403</v>
      </c>
      <c r="K240" s="76">
        <v>106</v>
      </c>
      <c r="L240" s="79">
        <v>509</v>
      </c>
      <c r="M240" s="76">
        <v>65</v>
      </c>
      <c r="N240" s="76" t="s">
        <v>1864</v>
      </c>
      <c r="O240" s="76" t="s">
        <v>1310</v>
      </c>
      <c r="P240" s="76">
        <v>1</v>
      </c>
    </row>
    <row r="241" spans="1:16" s="77" customFormat="1" ht="22.5" customHeight="1">
      <c r="A241" s="70">
        <v>243</v>
      </c>
      <c r="B241" s="71">
        <v>238</v>
      </c>
      <c r="C241" s="78" t="s">
        <v>872</v>
      </c>
      <c r="D241" s="72" t="s">
        <v>1865</v>
      </c>
      <c r="E241" s="92" t="s">
        <v>1858</v>
      </c>
      <c r="F241" s="74" t="s">
        <v>4084</v>
      </c>
      <c r="G241" s="74" t="s">
        <v>4775</v>
      </c>
      <c r="H241" s="75">
        <v>50</v>
      </c>
      <c r="I241" s="75">
        <v>459</v>
      </c>
      <c r="J241" s="75">
        <v>509</v>
      </c>
      <c r="K241" s="76">
        <v>157</v>
      </c>
      <c r="L241" s="76">
        <v>666</v>
      </c>
      <c r="M241" s="76">
        <v>3</v>
      </c>
      <c r="N241" s="76" t="s">
        <v>1866</v>
      </c>
      <c r="O241" s="76" t="s">
        <v>1310</v>
      </c>
      <c r="P241" s="76">
        <v>1</v>
      </c>
    </row>
    <row r="242" spans="1:16" s="77" customFormat="1" ht="22.5" customHeight="1">
      <c r="A242" s="70">
        <v>244</v>
      </c>
      <c r="B242" s="71">
        <v>239</v>
      </c>
      <c r="C242" s="78" t="s">
        <v>3784</v>
      </c>
      <c r="D242" s="72" t="s">
        <v>1867</v>
      </c>
      <c r="E242" s="92" t="s">
        <v>1858</v>
      </c>
      <c r="F242" s="74" t="s">
        <v>4084</v>
      </c>
      <c r="G242" s="74" t="s">
        <v>4704</v>
      </c>
      <c r="H242" s="75">
        <v>50</v>
      </c>
      <c r="I242" s="75">
        <v>301</v>
      </c>
      <c r="J242" s="75">
        <v>351</v>
      </c>
      <c r="K242" s="80">
        <v>78.5</v>
      </c>
      <c r="L242" s="81">
        <f>J242+K242</f>
        <v>429.5</v>
      </c>
      <c r="M242" s="80">
        <v>106</v>
      </c>
      <c r="N242" s="76" t="s">
        <v>1868</v>
      </c>
      <c r="O242" s="80" t="s">
        <v>1310</v>
      </c>
      <c r="P242" s="76">
        <v>1</v>
      </c>
    </row>
    <row r="243" spans="1:16" s="77" customFormat="1" ht="22.5" customHeight="1">
      <c r="A243" s="70">
        <v>245</v>
      </c>
      <c r="B243" s="71">
        <v>240</v>
      </c>
      <c r="C243" s="78" t="s">
        <v>124</v>
      </c>
      <c r="D243" s="72" t="s">
        <v>2440</v>
      </c>
      <c r="E243" s="92" t="s">
        <v>1858</v>
      </c>
      <c r="F243" s="74" t="s">
        <v>4084</v>
      </c>
      <c r="G243" s="74" t="s">
        <v>4704</v>
      </c>
      <c r="H243" s="75">
        <v>50</v>
      </c>
      <c r="I243" s="75">
        <v>238</v>
      </c>
      <c r="J243" s="75">
        <v>288</v>
      </c>
      <c r="K243" s="80">
        <v>117</v>
      </c>
      <c r="L243" s="81">
        <f>J243+K243</f>
        <v>405</v>
      </c>
      <c r="M243" s="80">
        <v>125</v>
      </c>
      <c r="N243" s="76" t="s">
        <v>1869</v>
      </c>
      <c r="O243" s="80" t="s">
        <v>1310</v>
      </c>
      <c r="P243" s="76">
        <v>1</v>
      </c>
    </row>
    <row r="244" spans="1:16" s="83" customFormat="1" ht="22.5" customHeight="1">
      <c r="A244" s="70">
        <v>246</v>
      </c>
      <c r="B244" s="71">
        <v>241</v>
      </c>
      <c r="C244" s="78" t="s">
        <v>3785</v>
      </c>
      <c r="D244" s="78" t="s">
        <v>2413</v>
      </c>
      <c r="E244" s="92" t="s">
        <v>1858</v>
      </c>
      <c r="F244" s="74" t="s">
        <v>4084</v>
      </c>
      <c r="G244" s="74" t="s">
        <v>4695</v>
      </c>
      <c r="H244" s="75">
        <v>50</v>
      </c>
      <c r="I244" s="75">
        <v>257</v>
      </c>
      <c r="J244" s="75">
        <v>307</v>
      </c>
      <c r="K244" s="76">
        <v>135</v>
      </c>
      <c r="L244" s="79">
        <v>442</v>
      </c>
      <c r="M244" s="76">
        <v>118</v>
      </c>
      <c r="N244" s="76" t="s">
        <v>1870</v>
      </c>
      <c r="O244" s="76" t="s">
        <v>1326</v>
      </c>
      <c r="P244" s="76">
        <v>1</v>
      </c>
    </row>
    <row r="245" spans="1:16" s="77" customFormat="1" ht="22.5" customHeight="1">
      <c r="A245" s="70">
        <v>247</v>
      </c>
      <c r="B245" s="71">
        <v>242</v>
      </c>
      <c r="C245" s="78" t="s">
        <v>125</v>
      </c>
      <c r="D245" s="78" t="s">
        <v>2411</v>
      </c>
      <c r="E245" s="91" t="s">
        <v>1858</v>
      </c>
      <c r="F245" s="74" t="s">
        <v>4084</v>
      </c>
      <c r="G245" s="74" t="s">
        <v>4695</v>
      </c>
      <c r="H245" s="75">
        <v>50</v>
      </c>
      <c r="I245" s="75">
        <v>460</v>
      </c>
      <c r="J245" s="75">
        <v>510</v>
      </c>
      <c r="K245" s="76">
        <v>156</v>
      </c>
      <c r="L245" s="79">
        <v>666</v>
      </c>
      <c r="M245" s="76">
        <v>4</v>
      </c>
      <c r="N245" s="76" t="s">
        <v>1324</v>
      </c>
      <c r="O245" s="76" t="s">
        <v>1310</v>
      </c>
      <c r="P245" s="76">
        <v>1</v>
      </c>
    </row>
    <row r="246" spans="1:16" s="77" customFormat="1" ht="22.5" customHeight="1">
      <c r="A246" s="70">
        <v>248</v>
      </c>
      <c r="B246" s="71">
        <v>243</v>
      </c>
      <c r="C246" s="78" t="s">
        <v>126</v>
      </c>
      <c r="D246" s="78" t="s">
        <v>4102</v>
      </c>
      <c r="E246" s="91" t="s">
        <v>1858</v>
      </c>
      <c r="F246" s="74" t="s">
        <v>4084</v>
      </c>
      <c r="G246" s="74" t="s">
        <v>4695</v>
      </c>
      <c r="H246" s="75">
        <v>50</v>
      </c>
      <c r="I246" s="75">
        <v>389</v>
      </c>
      <c r="J246" s="75">
        <v>439</v>
      </c>
      <c r="K246" s="76">
        <v>177.5</v>
      </c>
      <c r="L246" s="79">
        <v>616.5</v>
      </c>
      <c r="M246" s="76">
        <v>16</v>
      </c>
      <c r="N246" s="76" t="s">
        <v>1871</v>
      </c>
      <c r="O246" s="76" t="s">
        <v>1310</v>
      </c>
      <c r="P246" s="76">
        <v>1</v>
      </c>
    </row>
    <row r="247" spans="1:16" s="77" customFormat="1" ht="22.5" customHeight="1">
      <c r="A247" s="70">
        <v>249</v>
      </c>
      <c r="B247" s="71">
        <v>244</v>
      </c>
      <c r="C247" s="78" t="s">
        <v>127</v>
      </c>
      <c r="D247" s="78" t="s">
        <v>983</v>
      </c>
      <c r="E247" s="73" t="s">
        <v>1872</v>
      </c>
      <c r="F247" s="74" t="s">
        <v>4084</v>
      </c>
      <c r="G247" s="74" t="s">
        <v>4695</v>
      </c>
      <c r="H247" s="75">
        <v>50</v>
      </c>
      <c r="I247" s="75">
        <v>474</v>
      </c>
      <c r="J247" s="75">
        <v>524</v>
      </c>
      <c r="K247" s="76">
        <v>255.5</v>
      </c>
      <c r="L247" s="79">
        <v>779.5</v>
      </c>
      <c r="M247" s="76">
        <v>1</v>
      </c>
      <c r="N247" s="76" t="s">
        <v>5149</v>
      </c>
      <c r="O247" s="76" t="s">
        <v>1310</v>
      </c>
      <c r="P247" s="76">
        <v>1</v>
      </c>
    </row>
    <row r="248" spans="1:16" s="97" customFormat="1" ht="22.5" customHeight="1">
      <c r="A248" s="70">
        <v>250</v>
      </c>
      <c r="B248" s="71">
        <v>245</v>
      </c>
      <c r="C248" s="72" t="s">
        <v>128</v>
      </c>
      <c r="D248" s="72" t="s">
        <v>1873</v>
      </c>
      <c r="E248" s="92" t="s">
        <v>1872</v>
      </c>
      <c r="F248" s="74" t="s">
        <v>4084</v>
      </c>
      <c r="G248" s="74" t="s">
        <v>4692</v>
      </c>
      <c r="H248" s="75">
        <v>50</v>
      </c>
      <c r="I248" s="75">
        <v>251</v>
      </c>
      <c r="J248" s="75">
        <v>301</v>
      </c>
      <c r="K248" s="76">
        <v>113</v>
      </c>
      <c r="L248" s="76">
        <v>414</v>
      </c>
      <c r="M248" s="76">
        <v>77</v>
      </c>
      <c r="N248" s="76" t="s">
        <v>1874</v>
      </c>
      <c r="O248" s="76" t="s">
        <v>1310</v>
      </c>
      <c r="P248" s="80">
        <v>1</v>
      </c>
    </row>
    <row r="249" spans="1:16" s="77" customFormat="1" ht="22.5" customHeight="1">
      <c r="A249" s="70">
        <v>251</v>
      </c>
      <c r="B249" s="71">
        <v>246</v>
      </c>
      <c r="C249" s="78" t="s">
        <v>129</v>
      </c>
      <c r="D249" s="72" t="s">
        <v>1875</v>
      </c>
      <c r="E249" s="92" t="s">
        <v>1872</v>
      </c>
      <c r="F249" s="74" t="s">
        <v>4084</v>
      </c>
      <c r="G249" s="74" t="s">
        <v>4692</v>
      </c>
      <c r="H249" s="75">
        <v>50</v>
      </c>
      <c r="I249" s="75">
        <v>218</v>
      </c>
      <c r="J249" s="75">
        <v>268</v>
      </c>
      <c r="K249" s="76">
        <v>125</v>
      </c>
      <c r="L249" s="76">
        <v>393</v>
      </c>
      <c r="M249" s="76">
        <v>84</v>
      </c>
      <c r="N249" s="76" t="s">
        <v>1874</v>
      </c>
      <c r="O249" s="76" t="s">
        <v>1310</v>
      </c>
      <c r="P249" s="76">
        <v>1</v>
      </c>
    </row>
    <row r="250" spans="1:16" s="85" customFormat="1" ht="22.5" customHeight="1">
      <c r="A250" s="70">
        <v>252</v>
      </c>
      <c r="B250" s="71">
        <v>247</v>
      </c>
      <c r="C250" s="78" t="s">
        <v>130</v>
      </c>
      <c r="D250" s="72" t="s">
        <v>4988</v>
      </c>
      <c r="E250" s="73" t="s">
        <v>1872</v>
      </c>
      <c r="F250" s="74" t="s">
        <v>4084</v>
      </c>
      <c r="G250" s="74" t="s">
        <v>4704</v>
      </c>
      <c r="H250" s="75">
        <v>50</v>
      </c>
      <c r="I250" s="75">
        <v>465</v>
      </c>
      <c r="J250" s="75">
        <v>515</v>
      </c>
      <c r="K250" s="80">
        <v>223</v>
      </c>
      <c r="L250" s="81">
        <f>J250+K250</f>
        <v>738</v>
      </c>
      <c r="M250" s="80">
        <v>3</v>
      </c>
      <c r="N250" s="76" t="s">
        <v>1876</v>
      </c>
      <c r="O250" s="80" t="s">
        <v>1310</v>
      </c>
      <c r="P250" s="76">
        <v>1</v>
      </c>
    </row>
    <row r="251" spans="1:16" s="77" customFormat="1" ht="22.5" customHeight="1">
      <c r="A251" s="70">
        <v>253</v>
      </c>
      <c r="B251" s="71">
        <v>248</v>
      </c>
      <c r="C251" s="78" t="s">
        <v>131</v>
      </c>
      <c r="D251" s="72" t="s">
        <v>4988</v>
      </c>
      <c r="E251" s="102" t="s">
        <v>1872</v>
      </c>
      <c r="F251" s="103" t="s">
        <v>4084</v>
      </c>
      <c r="G251" s="103" t="s">
        <v>4704</v>
      </c>
      <c r="H251" s="104">
        <v>50</v>
      </c>
      <c r="I251" s="104">
        <v>375</v>
      </c>
      <c r="J251" s="104">
        <v>425</v>
      </c>
      <c r="K251" s="105">
        <v>132</v>
      </c>
      <c r="L251" s="106">
        <f>J251+K251</f>
        <v>557</v>
      </c>
      <c r="M251" s="105">
        <v>37</v>
      </c>
      <c r="N251" s="107" t="s">
        <v>1877</v>
      </c>
      <c r="O251" s="105" t="s">
        <v>1310</v>
      </c>
      <c r="P251" s="108">
        <v>1</v>
      </c>
    </row>
    <row r="252" spans="1:16" s="77" customFormat="1" ht="22.5" customHeight="1">
      <c r="A252" s="70">
        <v>254</v>
      </c>
      <c r="B252" s="71">
        <v>249</v>
      </c>
      <c r="C252" s="78" t="s">
        <v>132</v>
      </c>
      <c r="D252" s="72" t="s">
        <v>4988</v>
      </c>
      <c r="E252" s="102" t="s">
        <v>1872</v>
      </c>
      <c r="F252" s="103" t="s">
        <v>4084</v>
      </c>
      <c r="G252" s="103" t="s">
        <v>4704</v>
      </c>
      <c r="H252" s="104">
        <v>50</v>
      </c>
      <c r="I252" s="104">
        <v>460</v>
      </c>
      <c r="J252" s="104">
        <v>510</v>
      </c>
      <c r="K252" s="105">
        <v>201</v>
      </c>
      <c r="L252" s="106">
        <f>J252+K252</f>
        <v>711</v>
      </c>
      <c r="M252" s="105">
        <v>4</v>
      </c>
      <c r="N252" s="107" t="s">
        <v>1878</v>
      </c>
      <c r="O252" s="105" t="s">
        <v>1310</v>
      </c>
      <c r="P252" s="108">
        <v>1</v>
      </c>
    </row>
    <row r="253" spans="1:16" s="85" customFormat="1" ht="22.5" customHeight="1">
      <c r="A253" s="70">
        <v>255</v>
      </c>
      <c r="B253" s="71">
        <v>250</v>
      </c>
      <c r="C253" s="72" t="s">
        <v>133</v>
      </c>
      <c r="D253" s="72" t="s">
        <v>4105</v>
      </c>
      <c r="E253" s="92" t="s">
        <v>1872</v>
      </c>
      <c r="F253" s="74" t="s">
        <v>4084</v>
      </c>
      <c r="G253" s="74" t="s">
        <v>4775</v>
      </c>
      <c r="H253" s="75">
        <v>20</v>
      </c>
      <c r="I253" s="75">
        <v>378</v>
      </c>
      <c r="J253" s="75">
        <v>398</v>
      </c>
      <c r="K253" s="76">
        <v>61</v>
      </c>
      <c r="L253" s="76">
        <v>459</v>
      </c>
      <c r="M253" s="76">
        <v>4</v>
      </c>
      <c r="N253" s="76" t="s">
        <v>1879</v>
      </c>
      <c r="O253" s="76" t="s">
        <v>1310</v>
      </c>
      <c r="P253" s="76">
        <v>1</v>
      </c>
    </row>
    <row r="254" spans="1:16" s="85" customFormat="1" ht="22.5" customHeight="1">
      <c r="A254" s="70">
        <v>256</v>
      </c>
      <c r="B254" s="71">
        <v>251</v>
      </c>
      <c r="C254" s="78" t="s">
        <v>134</v>
      </c>
      <c r="D254" s="72" t="s">
        <v>581</v>
      </c>
      <c r="E254" s="73" t="s">
        <v>1880</v>
      </c>
      <c r="F254" s="74" t="s">
        <v>4084</v>
      </c>
      <c r="G254" s="74" t="s">
        <v>4704</v>
      </c>
      <c r="H254" s="75">
        <v>50</v>
      </c>
      <c r="I254" s="75">
        <v>328</v>
      </c>
      <c r="J254" s="75">
        <v>378</v>
      </c>
      <c r="K254" s="80">
        <v>110</v>
      </c>
      <c r="L254" s="81">
        <f>J254+K254</f>
        <v>488</v>
      </c>
      <c r="M254" s="80">
        <v>75</v>
      </c>
      <c r="N254" s="76" t="s">
        <v>1881</v>
      </c>
      <c r="O254" s="80" t="s">
        <v>1310</v>
      </c>
      <c r="P254" s="76">
        <v>1</v>
      </c>
    </row>
    <row r="255" spans="1:16" s="77" customFormat="1" ht="22.5" customHeight="1">
      <c r="A255" s="70">
        <v>258</v>
      </c>
      <c r="B255" s="71">
        <v>252</v>
      </c>
      <c r="C255" s="78" t="s">
        <v>135</v>
      </c>
      <c r="D255" s="78" t="s">
        <v>961</v>
      </c>
      <c r="E255" s="91" t="s">
        <v>1880</v>
      </c>
      <c r="F255" s="74" t="s">
        <v>4084</v>
      </c>
      <c r="G255" s="74" t="s">
        <v>4695</v>
      </c>
      <c r="H255" s="75">
        <v>50</v>
      </c>
      <c r="I255" s="75">
        <v>229</v>
      </c>
      <c r="J255" s="75">
        <v>279</v>
      </c>
      <c r="K255" s="76">
        <v>104.5</v>
      </c>
      <c r="L255" s="79">
        <v>383.5</v>
      </c>
      <c r="M255" s="76">
        <v>177</v>
      </c>
      <c r="N255" s="76" t="s">
        <v>1882</v>
      </c>
      <c r="O255" s="76" t="s">
        <v>1310</v>
      </c>
      <c r="P255" s="76">
        <v>1</v>
      </c>
    </row>
    <row r="256" spans="1:16" s="77" customFormat="1" ht="22.5" customHeight="1">
      <c r="A256" s="70">
        <v>259</v>
      </c>
      <c r="B256" s="71">
        <v>253</v>
      </c>
      <c r="C256" s="110" t="s">
        <v>136</v>
      </c>
      <c r="D256" s="72" t="s">
        <v>960</v>
      </c>
      <c r="E256" s="91" t="s">
        <v>1880</v>
      </c>
      <c r="F256" s="74" t="s">
        <v>4084</v>
      </c>
      <c r="G256" s="74" t="s">
        <v>4704</v>
      </c>
      <c r="H256" s="75">
        <v>50</v>
      </c>
      <c r="I256" s="75">
        <v>278</v>
      </c>
      <c r="J256" s="75">
        <v>328</v>
      </c>
      <c r="K256" s="80">
        <v>133.5</v>
      </c>
      <c r="L256" s="81">
        <f>J256+K256</f>
        <v>461.5</v>
      </c>
      <c r="M256" s="80">
        <v>89</v>
      </c>
      <c r="N256" s="76" t="s">
        <v>1883</v>
      </c>
      <c r="O256" s="80" t="s">
        <v>1310</v>
      </c>
      <c r="P256" s="76">
        <v>1</v>
      </c>
    </row>
    <row r="257" spans="2:16" s="66" customFormat="1" ht="29.25" customHeight="1">
      <c r="B257" s="133" t="s">
        <v>3325</v>
      </c>
      <c r="C257" s="134"/>
      <c r="D257" s="134"/>
      <c r="E257" s="67"/>
      <c r="F257" s="67"/>
      <c r="G257" s="67"/>
      <c r="H257" s="67"/>
      <c r="I257" s="67"/>
      <c r="J257" s="67"/>
      <c r="K257" s="67"/>
      <c r="L257" s="67"/>
      <c r="M257" s="67"/>
      <c r="N257" s="67"/>
      <c r="O257" s="67"/>
      <c r="P257" s="67"/>
    </row>
    <row r="258" spans="1:16" s="64" customFormat="1" ht="30" customHeight="1">
      <c r="A258" s="61" t="s">
        <v>1884</v>
      </c>
      <c r="B258" s="132" t="s">
        <v>4132</v>
      </c>
      <c r="C258" s="132"/>
      <c r="D258" s="69" t="s">
        <v>4131</v>
      </c>
      <c r="E258" s="65" t="s">
        <v>1305</v>
      </c>
      <c r="F258" s="62" t="s">
        <v>4133</v>
      </c>
      <c r="G258" s="62" t="s">
        <v>4134</v>
      </c>
      <c r="H258" s="62" t="s">
        <v>4135</v>
      </c>
      <c r="I258" s="62" t="s">
        <v>1306</v>
      </c>
      <c r="J258" s="62" t="s">
        <v>1886</v>
      </c>
      <c r="K258" s="63" t="s">
        <v>1429</v>
      </c>
      <c r="L258" s="68" t="s">
        <v>1430</v>
      </c>
      <c r="M258" s="63" t="s">
        <v>1307</v>
      </c>
      <c r="N258" s="63" t="s">
        <v>1887</v>
      </c>
      <c r="O258" s="63" t="s">
        <v>1888</v>
      </c>
      <c r="P258" s="63" t="s">
        <v>1431</v>
      </c>
    </row>
    <row r="259" spans="1:16" s="77" customFormat="1" ht="31.5" customHeight="1">
      <c r="A259" s="70">
        <v>1</v>
      </c>
      <c r="B259" s="71">
        <v>1</v>
      </c>
      <c r="C259" s="72" t="s">
        <v>1841</v>
      </c>
      <c r="D259" s="72" t="s">
        <v>5419</v>
      </c>
      <c r="E259" s="73" t="s">
        <v>4772</v>
      </c>
      <c r="F259" s="74" t="s">
        <v>3606</v>
      </c>
      <c r="G259" s="74" t="s">
        <v>4768</v>
      </c>
      <c r="H259" s="75">
        <v>50</v>
      </c>
      <c r="I259" s="75">
        <v>423</v>
      </c>
      <c r="J259" s="75">
        <v>473</v>
      </c>
      <c r="K259" s="76">
        <v>362</v>
      </c>
      <c r="L259" s="76">
        <v>835</v>
      </c>
      <c r="M259" s="76">
        <v>1</v>
      </c>
      <c r="N259" s="76" t="s">
        <v>1903</v>
      </c>
      <c r="O259" s="76" t="s">
        <v>4688</v>
      </c>
      <c r="P259" s="76">
        <v>1</v>
      </c>
    </row>
    <row r="260" spans="1:16" s="82" customFormat="1" ht="18" customHeight="1">
      <c r="A260" s="70">
        <v>21</v>
      </c>
      <c r="B260" s="71">
        <v>2</v>
      </c>
      <c r="C260" s="72" t="s">
        <v>159</v>
      </c>
      <c r="D260" s="72" t="s">
        <v>4034</v>
      </c>
      <c r="E260" s="73" t="s">
        <v>4772</v>
      </c>
      <c r="F260" s="74" t="s">
        <v>4685</v>
      </c>
      <c r="G260" s="74" t="s">
        <v>4686</v>
      </c>
      <c r="H260" s="75">
        <v>50</v>
      </c>
      <c r="I260" s="75">
        <v>278</v>
      </c>
      <c r="J260" s="75">
        <v>328</v>
      </c>
      <c r="K260" s="76">
        <v>170</v>
      </c>
      <c r="L260" s="76">
        <v>498</v>
      </c>
      <c r="M260" s="76">
        <v>16</v>
      </c>
      <c r="N260" s="76" t="s">
        <v>4687</v>
      </c>
      <c r="O260" s="76" t="s">
        <v>4688</v>
      </c>
      <c r="P260" s="76">
        <v>1</v>
      </c>
    </row>
    <row r="261" spans="1:16" s="82" customFormat="1" ht="18" customHeight="1">
      <c r="A261" s="70">
        <v>9</v>
      </c>
      <c r="B261" s="71">
        <v>3</v>
      </c>
      <c r="C261" s="78" t="s">
        <v>160</v>
      </c>
      <c r="D261" s="72" t="s">
        <v>3713</v>
      </c>
      <c r="E261" s="73" t="s">
        <v>4772</v>
      </c>
      <c r="F261" s="74" t="s">
        <v>4685</v>
      </c>
      <c r="G261" s="74" t="s">
        <v>4775</v>
      </c>
      <c r="H261" s="75">
        <v>50</v>
      </c>
      <c r="I261" s="75">
        <v>289</v>
      </c>
      <c r="J261" s="75">
        <f>SUM(H261:I261)</f>
        <v>339</v>
      </c>
      <c r="K261" s="76">
        <v>219</v>
      </c>
      <c r="L261" s="76">
        <v>558</v>
      </c>
      <c r="M261" s="76">
        <v>25</v>
      </c>
      <c r="N261" s="76" t="s">
        <v>1885</v>
      </c>
      <c r="O261" s="76" t="s">
        <v>4688</v>
      </c>
      <c r="P261" s="76">
        <v>1</v>
      </c>
    </row>
    <row r="262" spans="1:16" s="77" customFormat="1" ht="18" customHeight="1">
      <c r="A262" s="70">
        <v>17</v>
      </c>
      <c r="B262" s="71">
        <v>4</v>
      </c>
      <c r="C262" s="72" t="s">
        <v>161</v>
      </c>
      <c r="D262" s="72" t="s">
        <v>4032</v>
      </c>
      <c r="E262" s="73" t="s">
        <v>4772</v>
      </c>
      <c r="F262" s="74" t="s">
        <v>4685</v>
      </c>
      <c r="G262" s="74" t="s">
        <v>4692</v>
      </c>
      <c r="H262" s="75">
        <v>50</v>
      </c>
      <c r="I262" s="75">
        <v>229</v>
      </c>
      <c r="J262" s="75">
        <v>279</v>
      </c>
      <c r="K262" s="76">
        <v>100</v>
      </c>
      <c r="L262" s="76">
        <v>379</v>
      </c>
      <c r="M262" s="76">
        <v>92</v>
      </c>
      <c r="N262" s="76" t="s">
        <v>3714</v>
      </c>
      <c r="O262" s="76" t="s">
        <v>4701</v>
      </c>
      <c r="P262" s="76">
        <v>1</v>
      </c>
    </row>
    <row r="263" spans="1:16" s="83" customFormat="1" ht="18" customHeight="1">
      <c r="A263" s="70">
        <v>18</v>
      </c>
      <c r="B263" s="71">
        <v>5</v>
      </c>
      <c r="C263" s="78" t="s">
        <v>162</v>
      </c>
      <c r="D263" s="72" t="s">
        <v>4031</v>
      </c>
      <c r="E263" s="73" t="s">
        <v>4772</v>
      </c>
      <c r="F263" s="74" t="s">
        <v>4685</v>
      </c>
      <c r="G263" s="74" t="s">
        <v>4704</v>
      </c>
      <c r="H263" s="75">
        <v>50</v>
      </c>
      <c r="I263" s="75">
        <v>158</v>
      </c>
      <c r="J263" s="75">
        <v>208</v>
      </c>
      <c r="K263" s="76">
        <v>111</v>
      </c>
      <c r="L263" s="79">
        <v>319</v>
      </c>
      <c r="M263" s="76">
        <v>189</v>
      </c>
      <c r="N263" s="76" t="s">
        <v>3715</v>
      </c>
      <c r="O263" s="76" t="s">
        <v>4688</v>
      </c>
      <c r="P263" s="76">
        <v>1</v>
      </c>
    </row>
    <row r="264" spans="1:16" s="77" customFormat="1" ht="18" customHeight="1">
      <c r="A264" s="70">
        <v>8</v>
      </c>
      <c r="B264" s="71">
        <v>6</v>
      </c>
      <c r="C264" s="78" t="s">
        <v>163</v>
      </c>
      <c r="D264" s="72" t="s">
        <v>3716</v>
      </c>
      <c r="E264" s="73" t="s">
        <v>4772</v>
      </c>
      <c r="F264" s="74" t="s">
        <v>4685</v>
      </c>
      <c r="G264" s="74" t="s">
        <v>4775</v>
      </c>
      <c r="H264" s="75">
        <v>50</v>
      </c>
      <c r="I264" s="75">
        <v>301</v>
      </c>
      <c r="J264" s="75">
        <f>SUM(H264:I264)</f>
        <v>351</v>
      </c>
      <c r="K264" s="76">
        <v>56.5</v>
      </c>
      <c r="L264" s="76">
        <v>407.5</v>
      </c>
      <c r="M264" s="76">
        <v>79</v>
      </c>
      <c r="N264" s="76" t="s">
        <v>3717</v>
      </c>
      <c r="O264" s="76" t="s">
        <v>4755</v>
      </c>
      <c r="P264" s="76">
        <v>1</v>
      </c>
    </row>
    <row r="265" spans="1:16" s="77" customFormat="1" ht="18" customHeight="1">
      <c r="A265" s="70">
        <v>7</v>
      </c>
      <c r="B265" s="71">
        <v>7</v>
      </c>
      <c r="C265" s="78" t="s">
        <v>164</v>
      </c>
      <c r="D265" s="72" t="s">
        <v>4029</v>
      </c>
      <c r="E265" s="73" t="s">
        <v>4772</v>
      </c>
      <c r="F265" s="74" t="s">
        <v>4685</v>
      </c>
      <c r="G265" s="74" t="s">
        <v>4775</v>
      </c>
      <c r="H265" s="75">
        <v>50</v>
      </c>
      <c r="I265" s="75">
        <v>354</v>
      </c>
      <c r="J265" s="75">
        <v>404</v>
      </c>
      <c r="K265" s="76">
        <v>183</v>
      </c>
      <c r="L265" s="76">
        <v>587</v>
      </c>
      <c r="M265" s="76">
        <v>15</v>
      </c>
      <c r="N265" s="76" t="s">
        <v>3718</v>
      </c>
      <c r="O265" s="76" t="s">
        <v>4688</v>
      </c>
      <c r="P265" s="76">
        <v>1</v>
      </c>
    </row>
    <row r="266" spans="1:16" s="97" customFormat="1" ht="18" customHeight="1">
      <c r="A266" s="70">
        <v>13</v>
      </c>
      <c r="B266" s="71">
        <v>8</v>
      </c>
      <c r="C266" s="78" t="s">
        <v>165</v>
      </c>
      <c r="D266" s="78" t="s">
        <v>4028</v>
      </c>
      <c r="E266" s="73" t="s">
        <v>4772</v>
      </c>
      <c r="F266" s="74" t="s">
        <v>4685</v>
      </c>
      <c r="G266" s="74" t="s">
        <v>4695</v>
      </c>
      <c r="H266" s="75">
        <v>50</v>
      </c>
      <c r="I266" s="75">
        <v>200</v>
      </c>
      <c r="J266" s="75">
        <v>250</v>
      </c>
      <c r="K266" s="76">
        <v>150</v>
      </c>
      <c r="L266" s="79">
        <v>400</v>
      </c>
      <c r="M266" s="76">
        <v>162</v>
      </c>
      <c r="N266" s="76" t="s">
        <v>3719</v>
      </c>
      <c r="O266" s="76" t="s">
        <v>4688</v>
      </c>
      <c r="P266" s="76">
        <v>1</v>
      </c>
    </row>
    <row r="267" spans="1:16" s="77" customFormat="1" ht="18" customHeight="1">
      <c r="A267" s="70">
        <v>2</v>
      </c>
      <c r="B267" s="71">
        <v>9</v>
      </c>
      <c r="C267" s="78" t="s">
        <v>166</v>
      </c>
      <c r="D267" s="78" t="s">
        <v>4025</v>
      </c>
      <c r="E267" s="73" t="s">
        <v>4772</v>
      </c>
      <c r="F267" s="74" t="s">
        <v>4685</v>
      </c>
      <c r="G267" s="74" t="s">
        <v>4695</v>
      </c>
      <c r="H267" s="75">
        <v>20</v>
      </c>
      <c r="I267" s="75">
        <v>265</v>
      </c>
      <c r="J267" s="75">
        <v>285</v>
      </c>
      <c r="K267" s="76">
        <v>143.5</v>
      </c>
      <c r="L267" s="79">
        <v>428.5</v>
      </c>
      <c r="M267" s="76">
        <v>130</v>
      </c>
      <c r="N267" s="76" t="s">
        <v>1889</v>
      </c>
      <c r="O267" s="76" t="s">
        <v>4688</v>
      </c>
      <c r="P267" s="76">
        <v>1</v>
      </c>
    </row>
    <row r="268" spans="1:16" s="83" customFormat="1" ht="18" customHeight="1">
      <c r="A268" s="70">
        <v>20</v>
      </c>
      <c r="B268" s="71">
        <v>10</v>
      </c>
      <c r="C268" s="72" t="s">
        <v>167</v>
      </c>
      <c r="D268" s="72" t="s">
        <v>3454</v>
      </c>
      <c r="E268" s="73" t="s">
        <v>4772</v>
      </c>
      <c r="F268" s="74" t="s">
        <v>4685</v>
      </c>
      <c r="G268" s="74" t="s">
        <v>4686</v>
      </c>
      <c r="H268" s="75">
        <v>40</v>
      </c>
      <c r="I268" s="75">
        <v>362</v>
      </c>
      <c r="J268" s="75">
        <v>402</v>
      </c>
      <c r="K268" s="76">
        <v>194</v>
      </c>
      <c r="L268" s="76">
        <v>596</v>
      </c>
      <c r="M268" s="76">
        <v>4</v>
      </c>
      <c r="N268" s="76" t="s">
        <v>4687</v>
      </c>
      <c r="O268" s="76" t="s">
        <v>4688</v>
      </c>
      <c r="P268" s="76">
        <v>1</v>
      </c>
    </row>
    <row r="269" spans="1:16" s="77" customFormat="1" ht="18" customHeight="1">
      <c r="A269" s="70">
        <v>12</v>
      </c>
      <c r="B269" s="71">
        <v>11</v>
      </c>
      <c r="C269" s="78" t="s">
        <v>168</v>
      </c>
      <c r="D269" s="78" t="s">
        <v>3720</v>
      </c>
      <c r="E269" s="92" t="s">
        <v>4772</v>
      </c>
      <c r="F269" s="74" t="s">
        <v>4685</v>
      </c>
      <c r="G269" s="74" t="s">
        <v>4695</v>
      </c>
      <c r="H269" s="75">
        <v>50</v>
      </c>
      <c r="I269" s="75">
        <v>153</v>
      </c>
      <c r="J269" s="75">
        <v>203</v>
      </c>
      <c r="K269" s="76">
        <v>125</v>
      </c>
      <c r="L269" s="79">
        <v>328</v>
      </c>
      <c r="M269" s="76">
        <v>206</v>
      </c>
      <c r="N269" s="76" t="s">
        <v>1890</v>
      </c>
      <c r="O269" s="76" t="s">
        <v>4688</v>
      </c>
      <c r="P269" s="76">
        <v>1</v>
      </c>
    </row>
    <row r="270" spans="1:16" s="77" customFormat="1" ht="18" customHeight="1">
      <c r="A270" s="70">
        <v>16</v>
      </c>
      <c r="B270" s="71">
        <v>12</v>
      </c>
      <c r="C270" s="72" t="s">
        <v>169</v>
      </c>
      <c r="D270" s="72" t="s">
        <v>2242</v>
      </c>
      <c r="E270" s="92" t="s">
        <v>4772</v>
      </c>
      <c r="F270" s="74" t="s">
        <v>4685</v>
      </c>
      <c r="G270" s="74" t="s">
        <v>4692</v>
      </c>
      <c r="H270" s="75">
        <v>50</v>
      </c>
      <c r="I270" s="75">
        <v>160</v>
      </c>
      <c r="J270" s="75">
        <v>210</v>
      </c>
      <c r="K270" s="76">
        <v>117</v>
      </c>
      <c r="L270" s="76">
        <v>327</v>
      </c>
      <c r="M270" s="76">
        <v>111</v>
      </c>
      <c r="N270" s="76" t="s">
        <v>1910</v>
      </c>
      <c r="O270" s="76" t="s">
        <v>4688</v>
      </c>
      <c r="P270" s="76">
        <v>1</v>
      </c>
    </row>
    <row r="271" spans="1:16" s="83" customFormat="1" ht="18" customHeight="1">
      <c r="A271" s="70">
        <v>19</v>
      </c>
      <c r="B271" s="71">
        <v>13</v>
      </c>
      <c r="C271" s="78" t="s">
        <v>170</v>
      </c>
      <c r="D271" s="72" t="s">
        <v>189</v>
      </c>
      <c r="E271" s="73" t="s">
        <v>4772</v>
      </c>
      <c r="F271" s="74" t="s">
        <v>4685</v>
      </c>
      <c r="G271" s="74" t="s">
        <v>4768</v>
      </c>
      <c r="H271" s="75">
        <v>30</v>
      </c>
      <c r="I271" s="75">
        <v>185</v>
      </c>
      <c r="J271" s="75">
        <v>215</v>
      </c>
      <c r="K271" s="76">
        <v>169</v>
      </c>
      <c r="L271" s="76">
        <v>384</v>
      </c>
      <c r="M271" s="76">
        <v>17</v>
      </c>
      <c r="N271" s="76" t="s">
        <v>1677</v>
      </c>
      <c r="O271" s="76" t="s">
        <v>4701</v>
      </c>
      <c r="P271" s="76">
        <v>1</v>
      </c>
    </row>
    <row r="272" spans="1:16" s="82" customFormat="1" ht="18" customHeight="1">
      <c r="A272" s="70">
        <v>14</v>
      </c>
      <c r="B272" s="71">
        <v>14</v>
      </c>
      <c r="C272" s="72" t="s">
        <v>171</v>
      </c>
      <c r="D272" s="72" t="s">
        <v>1891</v>
      </c>
      <c r="E272" s="92" t="s">
        <v>4772</v>
      </c>
      <c r="F272" s="74" t="s">
        <v>4685</v>
      </c>
      <c r="G272" s="74" t="s">
        <v>4712</v>
      </c>
      <c r="H272" s="75">
        <v>50</v>
      </c>
      <c r="I272" s="75">
        <v>252</v>
      </c>
      <c r="J272" s="75">
        <v>302</v>
      </c>
      <c r="K272" s="76">
        <v>100</v>
      </c>
      <c r="L272" s="76">
        <v>402</v>
      </c>
      <c r="M272" s="76">
        <v>40</v>
      </c>
      <c r="N272" s="76" t="s">
        <v>1271</v>
      </c>
      <c r="O272" s="76" t="s">
        <v>4688</v>
      </c>
      <c r="P272" s="76">
        <v>1</v>
      </c>
    </row>
    <row r="273" spans="1:25" s="77" customFormat="1" ht="30.75" customHeight="1">
      <c r="A273" s="70">
        <v>15</v>
      </c>
      <c r="B273" s="71">
        <v>15</v>
      </c>
      <c r="C273" s="78" t="s">
        <v>5291</v>
      </c>
      <c r="D273" s="72" t="s">
        <v>5422</v>
      </c>
      <c r="E273" s="73" t="s">
        <v>4772</v>
      </c>
      <c r="F273" s="74" t="s">
        <v>4685</v>
      </c>
      <c r="G273" s="74" t="s">
        <v>4692</v>
      </c>
      <c r="H273" s="75">
        <v>40</v>
      </c>
      <c r="I273" s="75">
        <v>379</v>
      </c>
      <c r="J273" s="75">
        <v>419</v>
      </c>
      <c r="K273" s="76">
        <v>170</v>
      </c>
      <c r="L273" s="76">
        <v>589</v>
      </c>
      <c r="M273" s="76">
        <v>28</v>
      </c>
      <c r="N273" s="76" t="s">
        <v>309</v>
      </c>
      <c r="O273" s="76" t="s">
        <v>4688</v>
      </c>
      <c r="P273" s="76">
        <v>1</v>
      </c>
      <c r="Y273" s="129">
        <v>39066</v>
      </c>
    </row>
    <row r="274" spans="1:16" s="77" customFormat="1" ht="18" customHeight="1">
      <c r="A274" s="70">
        <v>5</v>
      </c>
      <c r="B274" s="71">
        <v>16</v>
      </c>
      <c r="C274" s="101" t="s">
        <v>172</v>
      </c>
      <c r="D274" s="101" t="s">
        <v>310</v>
      </c>
      <c r="E274" s="92" t="s">
        <v>311</v>
      </c>
      <c r="F274" s="76" t="s">
        <v>312</v>
      </c>
      <c r="G274" s="76" t="s">
        <v>313</v>
      </c>
      <c r="H274" s="76">
        <v>50</v>
      </c>
      <c r="I274" s="76">
        <v>294</v>
      </c>
      <c r="J274" s="76">
        <f>SUM(H274:I274)</f>
        <v>344</v>
      </c>
      <c r="K274" s="76">
        <v>230</v>
      </c>
      <c r="L274" s="76">
        <v>574</v>
      </c>
      <c r="M274" s="76">
        <v>20</v>
      </c>
      <c r="N274" s="76" t="s">
        <v>314</v>
      </c>
      <c r="O274" s="76" t="s">
        <v>315</v>
      </c>
      <c r="P274" s="76">
        <v>1</v>
      </c>
    </row>
    <row r="275" spans="1:16" s="109" customFormat="1" ht="18" customHeight="1">
      <c r="A275" s="70">
        <v>1</v>
      </c>
      <c r="B275" s="71">
        <v>17</v>
      </c>
      <c r="C275" s="78" t="s">
        <v>173</v>
      </c>
      <c r="D275" s="72" t="s">
        <v>3623</v>
      </c>
      <c r="E275" s="73" t="s">
        <v>311</v>
      </c>
      <c r="F275" s="74" t="s">
        <v>4685</v>
      </c>
      <c r="G275" s="74" t="s">
        <v>4704</v>
      </c>
      <c r="H275" s="75">
        <v>50</v>
      </c>
      <c r="I275" s="75">
        <v>369</v>
      </c>
      <c r="J275" s="75">
        <v>419</v>
      </c>
      <c r="K275" s="80">
        <v>98.5</v>
      </c>
      <c r="L275" s="81">
        <f>J275+K275</f>
        <v>517.5</v>
      </c>
      <c r="M275" s="80">
        <v>63</v>
      </c>
      <c r="N275" s="76" t="s">
        <v>2896</v>
      </c>
      <c r="O275" s="80" t="s">
        <v>315</v>
      </c>
      <c r="P275" s="76">
        <v>1</v>
      </c>
    </row>
    <row r="276" spans="1:16" s="77" customFormat="1" ht="18" customHeight="1">
      <c r="A276" s="70">
        <v>11</v>
      </c>
      <c r="B276" s="71">
        <v>18</v>
      </c>
      <c r="C276" s="114" t="s">
        <v>174</v>
      </c>
      <c r="D276" s="78" t="s">
        <v>4999</v>
      </c>
      <c r="E276" s="92" t="s">
        <v>311</v>
      </c>
      <c r="F276" s="74" t="s">
        <v>4685</v>
      </c>
      <c r="G276" s="74" t="s">
        <v>4695</v>
      </c>
      <c r="H276" s="75">
        <v>50</v>
      </c>
      <c r="I276" s="75">
        <v>277</v>
      </c>
      <c r="J276" s="75">
        <v>327</v>
      </c>
      <c r="K276" s="76">
        <v>101</v>
      </c>
      <c r="L276" s="79">
        <v>428</v>
      </c>
      <c r="M276" s="76">
        <v>131</v>
      </c>
      <c r="N276" s="76" t="s">
        <v>2897</v>
      </c>
      <c r="O276" s="76" t="s">
        <v>2898</v>
      </c>
      <c r="P276" s="76">
        <v>1</v>
      </c>
    </row>
    <row r="277" spans="1:16" s="82" customFormat="1" ht="18" customHeight="1">
      <c r="A277" s="70">
        <v>3</v>
      </c>
      <c r="B277" s="71">
        <v>19</v>
      </c>
      <c r="C277" s="114" t="s">
        <v>175</v>
      </c>
      <c r="D277" s="72" t="s">
        <v>5035</v>
      </c>
      <c r="E277" s="73" t="s">
        <v>311</v>
      </c>
      <c r="F277" s="74" t="s">
        <v>4685</v>
      </c>
      <c r="G277" s="74" t="s">
        <v>4747</v>
      </c>
      <c r="H277" s="75">
        <v>50</v>
      </c>
      <c r="I277" s="75">
        <v>362</v>
      </c>
      <c r="J277" s="75">
        <v>412</v>
      </c>
      <c r="K277" s="76">
        <v>82</v>
      </c>
      <c r="L277" s="76">
        <v>494</v>
      </c>
      <c r="M277" s="76">
        <v>35</v>
      </c>
      <c r="N277" s="76" t="s">
        <v>2899</v>
      </c>
      <c r="O277" s="76" t="s">
        <v>2900</v>
      </c>
      <c r="P277" s="76">
        <v>1</v>
      </c>
    </row>
    <row r="278" spans="1:16" s="77" customFormat="1" ht="18" customHeight="1">
      <c r="A278" s="70">
        <v>4</v>
      </c>
      <c r="B278" s="71">
        <v>20</v>
      </c>
      <c r="C278" s="78" t="s">
        <v>404</v>
      </c>
      <c r="D278" s="72" t="s">
        <v>4773</v>
      </c>
      <c r="E278" s="73" t="s">
        <v>311</v>
      </c>
      <c r="F278" s="74" t="s">
        <v>4685</v>
      </c>
      <c r="G278" s="74" t="s">
        <v>4775</v>
      </c>
      <c r="H278" s="75">
        <v>50</v>
      </c>
      <c r="I278" s="75">
        <v>309</v>
      </c>
      <c r="J278" s="75">
        <v>359</v>
      </c>
      <c r="K278" s="76">
        <v>135</v>
      </c>
      <c r="L278" s="76">
        <v>494</v>
      </c>
      <c r="M278" s="76">
        <v>45</v>
      </c>
      <c r="N278" s="76" t="s">
        <v>2901</v>
      </c>
      <c r="O278" s="76" t="s">
        <v>315</v>
      </c>
      <c r="P278" s="76">
        <v>1</v>
      </c>
    </row>
    <row r="279" spans="1:16" s="85" customFormat="1" ht="18" customHeight="1">
      <c r="A279" s="70">
        <v>10</v>
      </c>
      <c r="B279" s="71">
        <v>21</v>
      </c>
      <c r="C279" s="78" t="s">
        <v>405</v>
      </c>
      <c r="D279" s="78" t="s">
        <v>4770</v>
      </c>
      <c r="E279" s="73" t="s">
        <v>311</v>
      </c>
      <c r="F279" s="74" t="s">
        <v>4685</v>
      </c>
      <c r="G279" s="74" t="s">
        <v>4695</v>
      </c>
      <c r="H279" s="75">
        <v>50</v>
      </c>
      <c r="I279" s="75">
        <v>249</v>
      </c>
      <c r="J279" s="75">
        <v>299</v>
      </c>
      <c r="K279" s="76">
        <v>147</v>
      </c>
      <c r="L279" s="79">
        <v>446</v>
      </c>
      <c r="M279" s="76">
        <v>183</v>
      </c>
      <c r="N279" s="76" t="s">
        <v>2902</v>
      </c>
      <c r="O279" s="76" t="s">
        <v>315</v>
      </c>
      <c r="P279" s="76">
        <v>1</v>
      </c>
    </row>
    <row r="280" spans="1:16" s="82" customFormat="1" ht="18" customHeight="1">
      <c r="A280" s="70">
        <v>22</v>
      </c>
      <c r="B280" s="71">
        <v>22</v>
      </c>
      <c r="C280" s="90" t="s">
        <v>406</v>
      </c>
      <c r="D280" s="72" t="s">
        <v>4043</v>
      </c>
      <c r="E280" s="73" t="s">
        <v>2903</v>
      </c>
      <c r="F280" s="74" t="s">
        <v>4685</v>
      </c>
      <c r="G280" s="74" t="s">
        <v>4798</v>
      </c>
      <c r="H280" s="75">
        <v>50</v>
      </c>
      <c r="I280" s="75">
        <v>500</v>
      </c>
      <c r="J280" s="75">
        <v>550</v>
      </c>
      <c r="K280" s="76">
        <v>175</v>
      </c>
      <c r="L280" s="76">
        <v>725</v>
      </c>
      <c r="M280" s="76">
        <v>1</v>
      </c>
      <c r="N280" s="76" t="s">
        <v>2904</v>
      </c>
      <c r="O280" s="76" t="s">
        <v>315</v>
      </c>
      <c r="P280" s="76">
        <v>1</v>
      </c>
    </row>
    <row r="281" spans="1:16" s="77" customFormat="1" ht="18" customHeight="1">
      <c r="A281" s="70"/>
      <c r="B281" s="71">
        <v>23</v>
      </c>
      <c r="C281" s="120" t="s">
        <v>1239</v>
      </c>
      <c r="D281" s="72" t="s">
        <v>2905</v>
      </c>
      <c r="E281" s="91"/>
      <c r="F281" s="74"/>
      <c r="G281" s="74"/>
      <c r="H281" s="75"/>
      <c r="I281" s="75"/>
      <c r="J281" s="75"/>
      <c r="K281" s="76"/>
      <c r="L281" s="76"/>
      <c r="M281" s="76"/>
      <c r="N281" s="76"/>
      <c r="O281" s="76"/>
      <c r="P281" s="76"/>
    </row>
    <row r="282" spans="1:16" s="82" customFormat="1" ht="18" customHeight="1">
      <c r="A282" s="70">
        <v>61</v>
      </c>
      <c r="B282" s="71">
        <v>24</v>
      </c>
      <c r="C282" s="115" t="s">
        <v>1238</v>
      </c>
      <c r="D282" s="72" t="s">
        <v>2906</v>
      </c>
      <c r="E282" s="92" t="s">
        <v>1343</v>
      </c>
      <c r="F282" s="74" t="s">
        <v>4685</v>
      </c>
      <c r="G282" s="74" t="s">
        <v>4704</v>
      </c>
      <c r="H282" s="75">
        <v>50</v>
      </c>
      <c r="I282" s="75">
        <v>343</v>
      </c>
      <c r="J282" s="75">
        <v>393</v>
      </c>
      <c r="K282" s="76">
        <v>173</v>
      </c>
      <c r="L282" s="79">
        <v>566</v>
      </c>
      <c r="M282" s="76">
        <v>34</v>
      </c>
      <c r="N282" s="76" t="s">
        <v>2907</v>
      </c>
      <c r="O282" s="76" t="s">
        <v>1310</v>
      </c>
      <c r="P282" s="76">
        <v>1</v>
      </c>
    </row>
    <row r="283" spans="1:16" s="77" customFormat="1" ht="18" customHeight="1">
      <c r="A283" s="70">
        <v>48</v>
      </c>
      <c r="B283" s="71">
        <v>25</v>
      </c>
      <c r="C283" s="72" t="s">
        <v>407</v>
      </c>
      <c r="D283" s="72" t="s">
        <v>3452</v>
      </c>
      <c r="E283" s="73" t="s">
        <v>1343</v>
      </c>
      <c r="F283" s="74" t="s">
        <v>4685</v>
      </c>
      <c r="G283" s="74" t="s">
        <v>4692</v>
      </c>
      <c r="H283" s="75">
        <v>50</v>
      </c>
      <c r="I283" s="75">
        <v>484</v>
      </c>
      <c r="J283" s="75">
        <v>534</v>
      </c>
      <c r="K283" s="76">
        <v>252</v>
      </c>
      <c r="L283" s="76">
        <v>786</v>
      </c>
      <c r="M283" s="76">
        <v>4</v>
      </c>
      <c r="N283" s="76" t="s">
        <v>3453</v>
      </c>
      <c r="O283" s="76" t="s">
        <v>1310</v>
      </c>
      <c r="P283" s="76">
        <v>1</v>
      </c>
    </row>
    <row r="284" spans="1:16" s="77" customFormat="1" ht="18" customHeight="1">
      <c r="A284" s="70">
        <v>60</v>
      </c>
      <c r="B284" s="71">
        <v>26</v>
      </c>
      <c r="C284" s="78" t="s">
        <v>2952</v>
      </c>
      <c r="D284" s="72" t="s">
        <v>2953</v>
      </c>
      <c r="E284" s="73" t="s">
        <v>1343</v>
      </c>
      <c r="F284" s="74" t="s">
        <v>4685</v>
      </c>
      <c r="G284" s="74" t="s">
        <v>4704</v>
      </c>
      <c r="H284" s="75">
        <v>50</v>
      </c>
      <c r="I284" s="75">
        <v>211</v>
      </c>
      <c r="J284" s="75">
        <v>261</v>
      </c>
      <c r="K284" s="76">
        <v>101.5</v>
      </c>
      <c r="L284" s="79">
        <v>362.5</v>
      </c>
      <c r="M284" s="76">
        <v>163</v>
      </c>
      <c r="N284" s="76" t="s">
        <v>2908</v>
      </c>
      <c r="O284" s="76" t="s">
        <v>1310</v>
      </c>
      <c r="P284" s="76">
        <v>1</v>
      </c>
    </row>
    <row r="285" spans="1:16" s="77" customFormat="1" ht="18" customHeight="1">
      <c r="A285" s="70">
        <v>26</v>
      </c>
      <c r="B285" s="71">
        <v>27</v>
      </c>
      <c r="C285" s="78" t="s">
        <v>408</v>
      </c>
      <c r="D285" s="72" t="s">
        <v>3449</v>
      </c>
      <c r="E285" s="73" t="s">
        <v>1343</v>
      </c>
      <c r="F285" s="74" t="s">
        <v>4685</v>
      </c>
      <c r="G285" s="74" t="s">
        <v>4747</v>
      </c>
      <c r="H285" s="75">
        <v>50</v>
      </c>
      <c r="I285" s="75">
        <v>210</v>
      </c>
      <c r="J285" s="75">
        <v>260</v>
      </c>
      <c r="K285" s="76">
        <v>159.5</v>
      </c>
      <c r="L285" s="76">
        <v>419.5</v>
      </c>
      <c r="M285" s="76">
        <v>57</v>
      </c>
      <c r="N285" s="76" t="s">
        <v>2909</v>
      </c>
      <c r="O285" s="76" t="s">
        <v>1310</v>
      </c>
      <c r="P285" s="76">
        <v>1</v>
      </c>
    </row>
    <row r="286" spans="1:16" s="83" customFormat="1" ht="18" customHeight="1">
      <c r="A286" s="70">
        <v>59</v>
      </c>
      <c r="B286" s="71">
        <v>28</v>
      </c>
      <c r="C286" s="78" t="s">
        <v>409</v>
      </c>
      <c r="D286" s="72" t="s">
        <v>3447</v>
      </c>
      <c r="E286" s="73" t="s">
        <v>1343</v>
      </c>
      <c r="F286" s="74" t="s">
        <v>4685</v>
      </c>
      <c r="G286" s="74" t="s">
        <v>4704</v>
      </c>
      <c r="H286" s="75">
        <v>50</v>
      </c>
      <c r="I286" s="75">
        <v>235</v>
      </c>
      <c r="J286" s="75">
        <v>285</v>
      </c>
      <c r="K286" s="76">
        <v>101</v>
      </c>
      <c r="L286" s="79">
        <v>386</v>
      </c>
      <c r="M286" s="76">
        <v>140</v>
      </c>
      <c r="N286" s="76" t="s">
        <v>2910</v>
      </c>
      <c r="O286" s="76" t="s">
        <v>1310</v>
      </c>
      <c r="P286" s="76">
        <v>1</v>
      </c>
    </row>
    <row r="287" spans="1:16" s="77" customFormat="1" ht="18" customHeight="1">
      <c r="A287" s="70">
        <v>44</v>
      </c>
      <c r="B287" s="71">
        <v>29</v>
      </c>
      <c r="C287" s="78" t="s">
        <v>176</v>
      </c>
      <c r="D287" s="78" t="s">
        <v>3445</v>
      </c>
      <c r="E287" s="91" t="s">
        <v>1343</v>
      </c>
      <c r="F287" s="74" t="s">
        <v>4685</v>
      </c>
      <c r="G287" s="74" t="s">
        <v>4695</v>
      </c>
      <c r="H287" s="75">
        <v>50</v>
      </c>
      <c r="I287" s="75">
        <v>340</v>
      </c>
      <c r="J287" s="75">
        <v>390</v>
      </c>
      <c r="K287" s="76">
        <v>76.5</v>
      </c>
      <c r="L287" s="79">
        <v>466.5</v>
      </c>
      <c r="M287" s="76">
        <v>99</v>
      </c>
      <c r="N287" s="76" t="s">
        <v>2911</v>
      </c>
      <c r="O287" s="76" t="s">
        <v>5117</v>
      </c>
      <c r="P287" s="76">
        <v>1</v>
      </c>
    </row>
    <row r="288" spans="1:16" s="77" customFormat="1" ht="18" customHeight="1">
      <c r="A288" s="70">
        <v>43</v>
      </c>
      <c r="B288" s="71">
        <v>30</v>
      </c>
      <c r="C288" s="78" t="s">
        <v>410</v>
      </c>
      <c r="D288" s="78" t="s">
        <v>3443</v>
      </c>
      <c r="E288" s="91" t="s">
        <v>1343</v>
      </c>
      <c r="F288" s="74" t="s">
        <v>4685</v>
      </c>
      <c r="G288" s="74" t="s">
        <v>4695</v>
      </c>
      <c r="H288" s="75">
        <v>20</v>
      </c>
      <c r="I288" s="75">
        <v>288</v>
      </c>
      <c r="J288" s="75">
        <v>308</v>
      </c>
      <c r="K288" s="76">
        <v>140</v>
      </c>
      <c r="L288" s="79">
        <v>448</v>
      </c>
      <c r="M288" s="76">
        <v>113</v>
      </c>
      <c r="N288" s="76" t="s">
        <v>2912</v>
      </c>
      <c r="O288" s="76" t="s">
        <v>5117</v>
      </c>
      <c r="P288" s="76">
        <v>1</v>
      </c>
    </row>
    <row r="289" spans="1:16" s="77" customFormat="1" ht="18" customHeight="1">
      <c r="A289" s="70">
        <v>66</v>
      </c>
      <c r="B289" s="71">
        <v>31</v>
      </c>
      <c r="C289" s="72" t="s">
        <v>177</v>
      </c>
      <c r="D289" s="72" t="s">
        <v>3441</v>
      </c>
      <c r="E289" s="73" t="s">
        <v>5128</v>
      </c>
      <c r="F289" s="74" t="s">
        <v>4685</v>
      </c>
      <c r="G289" s="74" t="s">
        <v>4747</v>
      </c>
      <c r="H289" s="75">
        <v>50</v>
      </c>
      <c r="I289" s="75">
        <v>346</v>
      </c>
      <c r="J289" s="75">
        <v>396</v>
      </c>
      <c r="K289" s="76">
        <v>114.5</v>
      </c>
      <c r="L289" s="76">
        <v>510.5</v>
      </c>
      <c r="M289" s="76">
        <v>31</v>
      </c>
      <c r="N289" s="76" t="s">
        <v>2913</v>
      </c>
      <c r="O289" s="76" t="s">
        <v>1310</v>
      </c>
      <c r="P289" s="76">
        <v>1</v>
      </c>
    </row>
    <row r="290" spans="1:16" s="77" customFormat="1" ht="18" customHeight="1">
      <c r="A290" s="70">
        <v>65</v>
      </c>
      <c r="B290" s="71">
        <v>32</v>
      </c>
      <c r="C290" s="78" t="s">
        <v>411</v>
      </c>
      <c r="D290" s="72" t="s">
        <v>3439</v>
      </c>
      <c r="E290" s="73" t="s">
        <v>5128</v>
      </c>
      <c r="F290" s="74" t="s">
        <v>4685</v>
      </c>
      <c r="G290" s="74" t="s">
        <v>4798</v>
      </c>
      <c r="H290" s="75">
        <v>50</v>
      </c>
      <c r="I290" s="75">
        <v>286</v>
      </c>
      <c r="J290" s="75">
        <v>336</v>
      </c>
      <c r="K290" s="76">
        <v>90</v>
      </c>
      <c r="L290" s="76">
        <v>426</v>
      </c>
      <c r="M290" s="76">
        <v>9</v>
      </c>
      <c r="N290" s="76" t="s">
        <v>2914</v>
      </c>
      <c r="O290" s="76" t="s">
        <v>1326</v>
      </c>
      <c r="P290" s="80">
        <v>1</v>
      </c>
    </row>
    <row r="291" spans="1:16" s="77" customFormat="1" ht="18" customHeight="1">
      <c r="A291" s="70">
        <v>42</v>
      </c>
      <c r="B291" s="71">
        <v>33</v>
      </c>
      <c r="C291" s="78" t="s">
        <v>3772</v>
      </c>
      <c r="D291" s="78" t="s">
        <v>2915</v>
      </c>
      <c r="E291" s="91" t="s">
        <v>1343</v>
      </c>
      <c r="F291" s="74" t="s">
        <v>4685</v>
      </c>
      <c r="G291" s="74" t="s">
        <v>4695</v>
      </c>
      <c r="H291" s="75">
        <v>50</v>
      </c>
      <c r="I291" s="75">
        <v>471</v>
      </c>
      <c r="J291" s="75">
        <v>521</v>
      </c>
      <c r="K291" s="76">
        <v>175</v>
      </c>
      <c r="L291" s="79">
        <v>696</v>
      </c>
      <c r="M291" s="76">
        <v>3</v>
      </c>
      <c r="N291" s="76" t="s">
        <v>2916</v>
      </c>
      <c r="O291" s="76" t="s">
        <v>1310</v>
      </c>
      <c r="P291" s="76">
        <v>1</v>
      </c>
    </row>
    <row r="292" spans="1:16" s="77" customFormat="1" ht="18" customHeight="1">
      <c r="A292" s="70">
        <v>31</v>
      </c>
      <c r="B292" s="71">
        <v>34</v>
      </c>
      <c r="C292" s="78" t="s">
        <v>412</v>
      </c>
      <c r="D292" s="72" t="s">
        <v>2917</v>
      </c>
      <c r="E292" s="91" t="s">
        <v>1343</v>
      </c>
      <c r="F292" s="74" t="s">
        <v>4685</v>
      </c>
      <c r="G292" s="74" t="s">
        <v>4775</v>
      </c>
      <c r="H292" s="75">
        <v>50</v>
      </c>
      <c r="I292" s="75">
        <v>225</v>
      </c>
      <c r="J292" s="75">
        <f>SUM(H292:I292)</f>
        <v>275</v>
      </c>
      <c r="K292" s="76">
        <v>199.5</v>
      </c>
      <c r="L292" s="76">
        <v>474.5</v>
      </c>
      <c r="M292" s="76">
        <v>50</v>
      </c>
      <c r="N292" s="76" t="s">
        <v>2918</v>
      </c>
      <c r="O292" s="76" t="s">
        <v>1310</v>
      </c>
      <c r="P292" s="76">
        <v>1</v>
      </c>
    </row>
    <row r="293" spans="1:16" s="83" customFormat="1" ht="18" customHeight="1">
      <c r="A293" s="70">
        <v>41</v>
      </c>
      <c r="B293" s="71">
        <v>35</v>
      </c>
      <c r="C293" s="78" t="s">
        <v>413</v>
      </c>
      <c r="D293" s="78" t="s">
        <v>3435</v>
      </c>
      <c r="E293" s="91" t="s">
        <v>1343</v>
      </c>
      <c r="F293" s="74" t="s">
        <v>4685</v>
      </c>
      <c r="G293" s="74" t="s">
        <v>4695</v>
      </c>
      <c r="H293" s="75">
        <v>50</v>
      </c>
      <c r="I293" s="75">
        <v>181</v>
      </c>
      <c r="J293" s="75">
        <v>231</v>
      </c>
      <c r="K293" s="76">
        <v>158</v>
      </c>
      <c r="L293" s="79">
        <v>387</v>
      </c>
      <c r="M293" s="76">
        <v>173</v>
      </c>
      <c r="N293" s="76" t="s">
        <v>2919</v>
      </c>
      <c r="O293" s="76" t="s">
        <v>1310</v>
      </c>
      <c r="P293" s="76">
        <v>1</v>
      </c>
    </row>
    <row r="294" spans="1:16" s="85" customFormat="1" ht="18" customHeight="1">
      <c r="A294" s="70">
        <v>47</v>
      </c>
      <c r="B294" s="71">
        <v>36</v>
      </c>
      <c r="C294" s="78" t="s">
        <v>414</v>
      </c>
      <c r="D294" s="72" t="s">
        <v>3432</v>
      </c>
      <c r="E294" s="73" t="s">
        <v>1343</v>
      </c>
      <c r="F294" s="74" t="s">
        <v>4685</v>
      </c>
      <c r="G294" s="74" t="s">
        <v>4692</v>
      </c>
      <c r="H294" s="75">
        <v>50</v>
      </c>
      <c r="I294" s="75">
        <v>233</v>
      </c>
      <c r="J294" s="75">
        <v>283</v>
      </c>
      <c r="K294" s="76">
        <v>153</v>
      </c>
      <c r="L294" s="76">
        <v>436</v>
      </c>
      <c r="M294" s="76">
        <v>67</v>
      </c>
      <c r="N294" s="76" t="s">
        <v>2920</v>
      </c>
      <c r="O294" s="76" t="s">
        <v>1310</v>
      </c>
      <c r="P294" s="76">
        <v>1</v>
      </c>
    </row>
    <row r="295" spans="1:16" s="82" customFormat="1" ht="18" customHeight="1">
      <c r="A295" s="70">
        <v>25</v>
      </c>
      <c r="B295" s="71">
        <v>37</v>
      </c>
      <c r="C295" s="78" t="s">
        <v>415</v>
      </c>
      <c r="D295" s="72" t="s">
        <v>3429</v>
      </c>
      <c r="E295" s="91" t="s">
        <v>1343</v>
      </c>
      <c r="F295" s="74" t="s">
        <v>4685</v>
      </c>
      <c r="G295" s="74" t="s">
        <v>4747</v>
      </c>
      <c r="H295" s="75">
        <v>50</v>
      </c>
      <c r="I295" s="75">
        <v>261</v>
      </c>
      <c r="J295" s="75">
        <v>311</v>
      </c>
      <c r="K295" s="76">
        <v>142.5</v>
      </c>
      <c r="L295" s="76">
        <v>453.5</v>
      </c>
      <c r="M295" s="76">
        <v>45</v>
      </c>
      <c r="N295" s="76" t="s">
        <v>2921</v>
      </c>
      <c r="O295" s="76" t="s">
        <v>1310</v>
      </c>
      <c r="P295" s="76">
        <v>1</v>
      </c>
    </row>
    <row r="296" spans="1:16" s="77" customFormat="1" ht="18" customHeight="1">
      <c r="A296" s="70">
        <v>58</v>
      </c>
      <c r="B296" s="71">
        <v>38</v>
      </c>
      <c r="C296" s="72" t="s">
        <v>416</v>
      </c>
      <c r="D296" s="72" t="s">
        <v>3428</v>
      </c>
      <c r="E296" s="91" t="s">
        <v>1343</v>
      </c>
      <c r="F296" s="74" t="s">
        <v>4685</v>
      </c>
      <c r="G296" s="74" t="s">
        <v>4704</v>
      </c>
      <c r="H296" s="75">
        <v>50</v>
      </c>
      <c r="I296" s="75">
        <v>250</v>
      </c>
      <c r="J296" s="75">
        <v>300</v>
      </c>
      <c r="K296" s="76">
        <v>62</v>
      </c>
      <c r="L296" s="79">
        <v>362</v>
      </c>
      <c r="M296" s="76">
        <v>164</v>
      </c>
      <c r="N296" s="76" t="s">
        <v>2922</v>
      </c>
      <c r="O296" s="76" t="s">
        <v>1310</v>
      </c>
      <c r="P296" s="76">
        <v>1</v>
      </c>
    </row>
    <row r="297" spans="1:16" s="77" customFormat="1" ht="18" customHeight="1">
      <c r="A297" s="70">
        <v>24</v>
      </c>
      <c r="B297" s="71">
        <v>39</v>
      </c>
      <c r="C297" s="78" t="s">
        <v>417</v>
      </c>
      <c r="D297" s="72" t="s">
        <v>3426</v>
      </c>
      <c r="E297" s="91" t="s">
        <v>1343</v>
      </c>
      <c r="F297" s="74" t="s">
        <v>4685</v>
      </c>
      <c r="G297" s="74" t="s">
        <v>4747</v>
      </c>
      <c r="H297" s="75">
        <v>50</v>
      </c>
      <c r="I297" s="75">
        <v>420</v>
      </c>
      <c r="J297" s="75">
        <v>470</v>
      </c>
      <c r="K297" s="76">
        <v>144</v>
      </c>
      <c r="L297" s="76">
        <v>614</v>
      </c>
      <c r="M297" s="76">
        <v>15</v>
      </c>
      <c r="N297" s="76" t="s">
        <v>2923</v>
      </c>
      <c r="O297" s="76" t="s">
        <v>1310</v>
      </c>
      <c r="P297" s="76">
        <v>1</v>
      </c>
    </row>
    <row r="298" spans="1:16" s="77" customFormat="1" ht="18" customHeight="1">
      <c r="A298" s="70">
        <v>57</v>
      </c>
      <c r="B298" s="71">
        <v>40</v>
      </c>
      <c r="C298" s="72" t="s">
        <v>418</v>
      </c>
      <c r="D298" s="72" t="s">
        <v>3424</v>
      </c>
      <c r="E298" s="91" t="s">
        <v>1343</v>
      </c>
      <c r="F298" s="74" t="s">
        <v>4685</v>
      </c>
      <c r="G298" s="74" t="s">
        <v>4704</v>
      </c>
      <c r="H298" s="75">
        <v>50</v>
      </c>
      <c r="I298" s="75">
        <v>379</v>
      </c>
      <c r="J298" s="75">
        <v>429</v>
      </c>
      <c r="K298" s="76">
        <v>100</v>
      </c>
      <c r="L298" s="79">
        <v>529</v>
      </c>
      <c r="M298" s="76">
        <v>53</v>
      </c>
      <c r="N298" s="76" t="s">
        <v>3327</v>
      </c>
      <c r="O298" s="76" t="s">
        <v>1310</v>
      </c>
      <c r="P298" s="76">
        <v>1</v>
      </c>
    </row>
    <row r="299" spans="1:16" s="77" customFormat="1" ht="18" customHeight="1">
      <c r="A299" s="70">
        <v>56</v>
      </c>
      <c r="B299" s="71">
        <v>41</v>
      </c>
      <c r="C299" s="72" t="s">
        <v>3423</v>
      </c>
      <c r="D299" s="72" t="s">
        <v>3422</v>
      </c>
      <c r="E299" s="91" t="s">
        <v>1343</v>
      </c>
      <c r="F299" s="74" t="s">
        <v>4685</v>
      </c>
      <c r="G299" s="74" t="s">
        <v>4704</v>
      </c>
      <c r="H299" s="75">
        <v>50</v>
      </c>
      <c r="I299" s="75">
        <v>289</v>
      </c>
      <c r="J299" s="75">
        <v>339</v>
      </c>
      <c r="K299" s="76">
        <v>214</v>
      </c>
      <c r="L299" s="79">
        <v>553</v>
      </c>
      <c r="M299" s="76">
        <v>40</v>
      </c>
      <c r="N299" s="76" t="s">
        <v>3328</v>
      </c>
      <c r="O299" s="76" t="s">
        <v>1310</v>
      </c>
      <c r="P299" s="76">
        <v>1</v>
      </c>
    </row>
    <row r="300" spans="1:16" s="85" customFormat="1" ht="18" customHeight="1">
      <c r="A300" s="70">
        <v>29</v>
      </c>
      <c r="B300" s="71">
        <v>42</v>
      </c>
      <c r="C300" s="78" t="s">
        <v>419</v>
      </c>
      <c r="D300" s="72" t="s">
        <v>3329</v>
      </c>
      <c r="E300" s="91" t="s">
        <v>1343</v>
      </c>
      <c r="F300" s="74" t="s">
        <v>4685</v>
      </c>
      <c r="G300" s="74" t="s">
        <v>4775</v>
      </c>
      <c r="H300" s="75">
        <v>50</v>
      </c>
      <c r="I300" s="75">
        <v>404</v>
      </c>
      <c r="J300" s="75">
        <v>454</v>
      </c>
      <c r="K300" s="76">
        <v>126</v>
      </c>
      <c r="L300" s="76">
        <v>580</v>
      </c>
      <c r="M300" s="76">
        <v>19</v>
      </c>
      <c r="N300" s="76" t="s">
        <v>3330</v>
      </c>
      <c r="O300" s="76" t="s">
        <v>1310</v>
      </c>
      <c r="P300" s="76">
        <v>1</v>
      </c>
    </row>
    <row r="301" spans="1:16" s="77" customFormat="1" ht="18" customHeight="1">
      <c r="A301" s="70">
        <v>46</v>
      </c>
      <c r="B301" s="71">
        <v>43</v>
      </c>
      <c r="C301" s="72" t="s">
        <v>420</v>
      </c>
      <c r="D301" s="72" t="s">
        <v>3419</v>
      </c>
      <c r="E301" s="73" t="s">
        <v>1343</v>
      </c>
      <c r="F301" s="74" t="s">
        <v>4685</v>
      </c>
      <c r="G301" s="74" t="s">
        <v>4692</v>
      </c>
      <c r="H301" s="75">
        <v>50</v>
      </c>
      <c r="I301" s="75">
        <v>185</v>
      </c>
      <c r="J301" s="75">
        <v>235</v>
      </c>
      <c r="K301" s="76">
        <v>132</v>
      </c>
      <c r="L301" s="76">
        <v>367</v>
      </c>
      <c r="M301" s="76">
        <v>95</v>
      </c>
      <c r="N301" s="76" t="s">
        <v>3331</v>
      </c>
      <c r="O301" s="76" t="s">
        <v>5117</v>
      </c>
      <c r="P301" s="76">
        <v>1</v>
      </c>
    </row>
    <row r="302" spans="1:16" s="77" customFormat="1" ht="18" customHeight="1">
      <c r="A302" s="70">
        <v>23</v>
      </c>
      <c r="B302" s="71">
        <v>44</v>
      </c>
      <c r="C302" s="78" t="s">
        <v>421</v>
      </c>
      <c r="D302" s="72" t="s">
        <v>3417</v>
      </c>
      <c r="E302" s="73" t="s">
        <v>1343</v>
      </c>
      <c r="F302" s="74" t="s">
        <v>4685</v>
      </c>
      <c r="G302" s="74" t="s">
        <v>4747</v>
      </c>
      <c r="H302" s="75">
        <v>50</v>
      </c>
      <c r="I302" s="75">
        <v>235</v>
      </c>
      <c r="J302" s="75">
        <v>285</v>
      </c>
      <c r="K302" s="76">
        <v>148</v>
      </c>
      <c r="L302" s="76">
        <v>433</v>
      </c>
      <c r="M302" s="76">
        <v>54</v>
      </c>
      <c r="N302" s="76" t="s">
        <v>3332</v>
      </c>
      <c r="O302" s="76" t="s">
        <v>1310</v>
      </c>
      <c r="P302" s="76">
        <v>1</v>
      </c>
    </row>
    <row r="303" spans="1:16" s="97" customFormat="1" ht="18" customHeight="1">
      <c r="A303" s="70">
        <v>40</v>
      </c>
      <c r="B303" s="71">
        <v>45</v>
      </c>
      <c r="C303" s="78" t="s">
        <v>422</v>
      </c>
      <c r="D303" s="78" t="s">
        <v>3415</v>
      </c>
      <c r="E303" s="73" t="s">
        <v>1343</v>
      </c>
      <c r="F303" s="74" t="s">
        <v>4685</v>
      </c>
      <c r="G303" s="74" t="s">
        <v>4695</v>
      </c>
      <c r="H303" s="75">
        <v>50</v>
      </c>
      <c r="I303" s="75">
        <v>215</v>
      </c>
      <c r="J303" s="75">
        <v>265</v>
      </c>
      <c r="K303" s="76">
        <v>112.5</v>
      </c>
      <c r="L303" s="79">
        <v>377.5</v>
      </c>
      <c r="M303" s="76">
        <v>180</v>
      </c>
      <c r="N303" s="76" t="s">
        <v>3333</v>
      </c>
      <c r="O303" s="76" t="s">
        <v>1310</v>
      </c>
      <c r="P303" s="76">
        <v>1</v>
      </c>
    </row>
    <row r="304" spans="1:16" s="85" customFormat="1" ht="18" customHeight="1">
      <c r="A304" s="70">
        <v>39</v>
      </c>
      <c r="B304" s="71">
        <v>46</v>
      </c>
      <c r="C304" s="78" t="s">
        <v>1823</v>
      </c>
      <c r="D304" s="78" t="s">
        <v>3413</v>
      </c>
      <c r="E304" s="73" t="s">
        <v>1343</v>
      </c>
      <c r="F304" s="74" t="s">
        <v>4685</v>
      </c>
      <c r="G304" s="74" t="s">
        <v>4695</v>
      </c>
      <c r="H304" s="75">
        <v>50</v>
      </c>
      <c r="I304" s="75">
        <v>226</v>
      </c>
      <c r="J304" s="75">
        <v>276</v>
      </c>
      <c r="K304" s="76">
        <v>155</v>
      </c>
      <c r="L304" s="79">
        <v>431</v>
      </c>
      <c r="M304" s="76">
        <v>128</v>
      </c>
      <c r="N304" s="76" t="s">
        <v>3334</v>
      </c>
      <c r="O304" s="76" t="s">
        <v>1310</v>
      </c>
      <c r="P304" s="76">
        <v>1</v>
      </c>
    </row>
    <row r="305" spans="1:16" s="85" customFormat="1" ht="18" customHeight="1">
      <c r="A305" s="70">
        <v>64</v>
      </c>
      <c r="B305" s="71">
        <v>47</v>
      </c>
      <c r="C305" s="78" t="s">
        <v>423</v>
      </c>
      <c r="D305" s="72" t="s">
        <v>3411</v>
      </c>
      <c r="E305" s="73" t="s">
        <v>1343</v>
      </c>
      <c r="F305" s="74" t="s">
        <v>4685</v>
      </c>
      <c r="G305" s="74" t="s">
        <v>4686</v>
      </c>
      <c r="H305" s="75">
        <v>50</v>
      </c>
      <c r="I305" s="75">
        <v>417</v>
      </c>
      <c r="J305" s="75">
        <v>467</v>
      </c>
      <c r="K305" s="76">
        <v>180</v>
      </c>
      <c r="L305" s="76">
        <v>647</v>
      </c>
      <c r="M305" s="76">
        <v>3</v>
      </c>
      <c r="N305" s="76" t="s">
        <v>1328</v>
      </c>
      <c r="O305" s="76" t="s">
        <v>1310</v>
      </c>
      <c r="P305" s="76">
        <v>1</v>
      </c>
    </row>
    <row r="306" spans="1:16" s="77" customFormat="1" ht="18" customHeight="1">
      <c r="A306" s="70">
        <v>55</v>
      </c>
      <c r="B306" s="71">
        <v>48</v>
      </c>
      <c r="C306" s="78" t="s">
        <v>424</v>
      </c>
      <c r="D306" s="72" t="s">
        <v>3410</v>
      </c>
      <c r="E306" s="73" t="s">
        <v>1343</v>
      </c>
      <c r="F306" s="74" t="s">
        <v>4685</v>
      </c>
      <c r="G306" s="74" t="s">
        <v>4704</v>
      </c>
      <c r="H306" s="75">
        <v>50</v>
      </c>
      <c r="I306" s="75">
        <v>309</v>
      </c>
      <c r="J306" s="75">
        <v>359</v>
      </c>
      <c r="K306" s="76">
        <v>63</v>
      </c>
      <c r="L306" s="79">
        <v>422</v>
      </c>
      <c r="M306" s="76">
        <v>113</v>
      </c>
      <c r="N306" s="76" t="s">
        <v>3335</v>
      </c>
      <c r="O306" s="76" t="s">
        <v>1310</v>
      </c>
      <c r="P306" s="76">
        <v>1</v>
      </c>
    </row>
    <row r="307" spans="1:16" s="77" customFormat="1" ht="18" customHeight="1">
      <c r="A307" s="70">
        <v>38</v>
      </c>
      <c r="B307" s="71">
        <v>49</v>
      </c>
      <c r="C307" s="78" t="s">
        <v>425</v>
      </c>
      <c r="D307" s="78" t="s">
        <v>3408</v>
      </c>
      <c r="E307" s="73" t="s">
        <v>1343</v>
      </c>
      <c r="F307" s="74" t="s">
        <v>4685</v>
      </c>
      <c r="G307" s="74" t="s">
        <v>4695</v>
      </c>
      <c r="H307" s="75">
        <v>50</v>
      </c>
      <c r="I307" s="75">
        <v>307</v>
      </c>
      <c r="J307" s="75">
        <v>357</v>
      </c>
      <c r="K307" s="76">
        <v>175</v>
      </c>
      <c r="L307" s="79">
        <v>532</v>
      </c>
      <c r="M307" s="76">
        <v>56</v>
      </c>
      <c r="N307" s="76" t="s">
        <v>3336</v>
      </c>
      <c r="O307" s="76" t="s">
        <v>1310</v>
      </c>
      <c r="P307" s="76">
        <v>1</v>
      </c>
    </row>
    <row r="308" spans="1:16" s="77" customFormat="1" ht="18" customHeight="1">
      <c r="A308" s="70">
        <v>62</v>
      </c>
      <c r="B308" s="71">
        <v>50</v>
      </c>
      <c r="C308" s="78" t="s">
        <v>426</v>
      </c>
      <c r="D308" s="78" t="s">
        <v>3406</v>
      </c>
      <c r="E308" s="91" t="s">
        <v>1343</v>
      </c>
      <c r="F308" s="74" t="s">
        <v>4685</v>
      </c>
      <c r="G308" s="74" t="s">
        <v>3337</v>
      </c>
      <c r="H308" s="75">
        <v>50</v>
      </c>
      <c r="I308" s="75">
        <v>192</v>
      </c>
      <c r="J308" s="75">
        <v>242</v>
      </c>
      <c r="K308" s="76">
        <v>155</v>
      </c>
      <c r="L308" s="111">
        <v>397</v>
      </c>
      <c r="M308" s="76">
        <v>15</v>
      </c>
      <c r="N308" s="76" t="s">
        <v>3338</v>
      </c>
      <c r="O308" s="76" t="s">
        <v>5117</v>
      </c>
      <c r="P308" s="76">
        <v>1</v>
      </c>
    </row>
    <row r="309" spans="1:16" s="77" customFormat="1" ht="18" customHeight="1">
      <c r="A309" s="70">
        <v>37</v>
      </c>
      <c r="B309" s="71">
        <v>51</v>
      </c>
      <c r="C309" s="78" t="s">
        <v>427</v>
      </c>
      <c r="D309" s="78" t="s">
        <v>3404</v>
      </c>
      <c r="E309" s="91" t="s">
        <v>1343</v>
      </c>
      <c r="F309" s="74" t="s">
        <v>4685</v>
      </c>
      <c r="G309" s="74" t="s">
        <v>4695</v>
      </c>
      <c r="H309" s="75">
        <v>50</v>
      </c>
      <c r="I309" s="75">
        <v>382</v>
      </c>
      <c r="J309" s="75">
        <v>432</v>
      </c>
      <c r="K309" s="76">
        <v>123</v>
      </c>
      <c r="L309" s="79">
        <v>555</v>
      </c>
      <c r="M309" s="76">
        <v>41</v>
      </c>
      <c r="N309" s="76" t="s">
        <v>5055</v>
      </c>
      <c r="O309" s="76" t="s">
        <v>1310</v>
      </c>
      <c r="P309" s="76">
        <v>1</v>
      </c>
    </row>
    <row r="310" spans="1:16" s="77" customFormat="1" ht="18" customHeight="1">
      <c r="A310" s="70">
        <v>54</v>
      </c>
      <c r="B310" s="71">
        <v>52</v>
      </c>
      <c r="C310" s="72" t="s">
        <v>428</v>
      </c>
      <c r="D310" s="72" t="s">
        <v>3403</v>
      </c>
      <c r="E310" s="91" t="s">
        <v>1343</v>
      </c>
      <c r="F310" s="74" t="s">
        <v>4685</v>
      </c>
      <c r="G310" s="74" t="s">
        <v>4704</v>
      </c>
      <c r="H310" s="75">
        <v>50</v>
      </c>
      <c r="I310" s="75">
        <v>310</v>
      </c>
      <c r="J310" s="75">
        <v>360</v>
      </c>
      <c r="K310" s="76">
        <v>99.5</v>
      </c>
      <c r="L310" s="79">
        <v>459.5</v>
      </c>
      <c r="M310" s="76">
        <v>91</v>
      </c>
      <c r="N310" s="76" t="s">
        <v>3339</v>
      </c>
      <c r="O310" s="76" t="s">
        <v>1326</v>
      </c>
      <c r="P310" s="76">
        <v>1</v>
      </c>
    </row>
    <row r="311" spans="1:16" s="77" customFormat="1" ht="18" customHeight="1">
      <c r="A311" s="70">
        <v>36</v>
      </c>
      <c r="B311" s="71">
        <v>53</v>
      </c>
      <c r="C311" s="78" t="s">
        <v>429</v>
      </c>
      <c r="D311" s="78" t="s">
        <v>3401</v>
      </c>
      <c r="E311" s="73" t="s">
        <v>1343</v>
      </c>
      <c r="F311" s="74" t="s">
        <v>4685</v>
      </c>
      <c r="G311" s="74" t="s">
        <v>4695</v>
      </c>
      <c r="H311" s="75">
        <v>50</v>
      </c>
      <c r="I311" s="75">
        <v>225</v>
      </c>
      <c r="J311" s="75">
        <v>275</v>
      </c>
      <c r="K311" s="76">
        <v>101.5</v>
      </c>
      <c r="L311" s="79">
        <v>376.5</v>
      </c>
      <c r="M311" s="76">
        <v>182</v>
      </c>
      <c r="N311" s="76" t="s">
        <v>3340</v>
      </c>
      <c r="O311" s="76" t="s">
        <v>1310</v>
      </c>
      <c r="P311" s="76">
        <v>1</v>
      </c>
    </row>
    <row r="312" spans="1:16" s="97" customFormat="1" ht="18" customHeight="1">
      <c r="A312" s="70">
        <v>53</v>
      </c>
      <c r="B312" s="71">
        <v>54</v>
      </c>
      <c r="C312" s="78" t="s">
        <v>430</v>
      </c>
      <c r="D312" s="72" t="s">
        <v>3400</v>
      </c>
      <c r="E312" s="73" t="s">
        <v>1343</v>
      </c>
      <c r="F312" s="74" t="s">
        <v>4685</v>
      </c>
      <c r="G312" s="74" t="s">
        <v>4704</v>
      </c>
      <c r="H312" s="75">
        <v>50</v>
      </c>
      <c r="I312" s="75">
        <v>287</v>
      </c>
      <c r="J312" s="75">
        <v>337</v>
      </c>
      <c r="K312" s="76">
        <v>63</v>
      </c>
      <c r="L312" s="79">
        <v>400</v>
      </c>
      <c r="M312" s="76">
        <v>129</v>
      </c>
      <c r="N312" s="76" t="s">
        <v>3341</v>
      </c>
      <c r="O312" s="76" t="s">
        <v>1310</v>
      </c>
      <c r="P312" s="76">
        <v>1</v>
      </c>
    </row>
    <row r="313" spans="1:16" s="77" customFormat="1" ht="18" customHeight="1">
      <c r="A313" s="70">
        <v>50</v>
      </c>
      <c r="B313" s="71">
        <v>55</v>
      </c>
      <c r="C313" s="72" t="s">
        <v>431</v>
      </c>
      <c r="D313" s="72" t="s">
        <v>3844</v>
      </c>
      <c r="E313" s="73" t="s">
        <v>1343</v>
      </c>
      <c r="F313" s="74" t="s">
        <v>4685</v>
      </c>
      <c r="G313" s="74" t="s">
        <v>4692</v>
      </c>
      <c r="H313" s="75">
        <v>50</v>
      </c>
      <c r="I313" s="75">
        <v>207</v>
      </c>
      <c r="J313" s="75">
        <v>257</v>
      </c>
      <c r="K313" s="76">
        <v>97</v>
      </c>
      <c r="L313" s="76">
        <v>354</v>
      </c>
      <c r="M313" s="76">
        <v>101</v>
      </c>
      <c r="N313" s="76" t="s">
        <v>3342</v>
      </c>
      <c r="O313" s="76" t="s">
        <v>5117</v>
      </c>
      <c r="P313" s="76">
        <v>1</v>
      </c>
    </row>
    <row r="314" spans="1:16" s="77" customFormat="1" ht="18" customHeight="1">
      <c r="A314" s="70">
        <v>35</v>
      </c>
      <c r="B314" s="71">
        <v>56</v>
      </c>
      <c r="C314" s="78" t="s">
        <v>432</v>
      </c>
      <c r="D314" s="78" t="s">
        <v>3399</v>
      </c>
      <c r="E314" s="73" t="s">
        <v>1343</v>
      </c>
      <c r="F314" s="74" t="s">
        <v>4685</v>
      </c>
      <c r="G314" s="74" t="s">
        <v>4695</v>
      </c>
      <c r="H314" s="75">
        <v>50</v>
      </c>
      <c r="I314" s="75">
        <v>284</v>
      </c>
      <c r="J314" s="75">
        <v>334</v>
      </c>
      <c r="K314" s="76">
        <v>97</v>
      </c>
      <c r="L314" s="79">
        <v>431</v>
      </c>
      <c r="M314" s="76">
        <v>127</v>
      </c>
      <c r="N314" s="76" t="s">
        <v>3343</v>
      </c>
      <c r="O314" s="76" t="s">
        <v>1310</v>
      </c>
      <c r="P314" s="76">
        <v>1</v>
      </c>
    </row>
    <row r="315" spans="1:16" s="82" customFormat="1" ht="18" customHeight="1">
      <c r="A315" s="70">
        <v>45</v>
      </c>
      <c r="B315" s="71">
        <v>57</v>
      </c>
      <c r="C315" s="72" t="s">
        <v>433</v>
      </c>
      <c r="D315" s="72" t="s">
        <v>3398</v>
      </c>
      <c r="E315" s="73" t="s">
        <v>1343</v>
      </c>
      <c r="F315" s="74" t="s">
        <v>4685</v>
      </c>
      <c r="G315" s="74" t="s">
        <v>4692</v>
      </c>
      <c r="H315" s="75">
        <v>50</v>
      </c>
      <c r="I315" s="75">
        <v>199</v>
      </c>
      <c r="J315" s="75">
        <v>249</v>
      </c>
      <c r="K315" s="76">
        <v>140.5</v>
      </c>
      <c r="L315" s="76">
        <v>389.5</v>
      </c>
      <c r="M315" s="76">
        <v>87</v>
      </c>
      <c r="N315" s="76" t="s">
        <v>3344</v>
      </c>
      <c r="O315" s="76" t="s">
        <v>1310</v>
      </c>
      <c r="P315" s="76">
        <v>1</v>
      </c>
    </row>
    <row r="316" spans="1:16" s="77" customFormat="1" ht="18" customHeight="1">
      <c r="A316" s="70">
        <v>63</v>
      </c>
      <c r="B316" s="71">
        <v>58</v>
      </c>
      <c r="C316" s="72" t="s">
        <v>434</v>
      </c>
      <c r="D316" s="72" t="s">
        <v>3396</v>
      </c>
      <c r="E316" s="73" t="s">
        <v>1343</v>
      </c>
      <c r="F316" s="74" t="s">
        <v>4685</v>
      </c>
      <c r="G316" s="74" t="s">
        <v>4686</v>
      </c>
      <c r="H316" s="75">
        <v>50</v>
      </c>
      <c r="I316" s="75">
        <v>309</v>
      </c>
      <c r="J316" s="75">
        <v>359</v>
      </c>
      <c r="K316" s="76">
        <v>133.5</v>
      </c>
      <c r="L316" s="76">
        <v>492.5</v>
      </c>
      <c r="M316" s="76">
        <v>17</v>
      </c>
      <c r="N316" s="76" t="s">
        <v>1328</v>
      </c>
      <c r="O316" s="76" t="s">
        <v>1310</v>
      </c>
      <c r="P316" s="76">
        <v>1</v>
      </c>
    </row>
    <row r="317" spans="1:17" s="77" customFormat="1" ht="18" customHeight="1">
      <c r="A317" s="70">
        <v>34</v>
      </c>
      <c r="B317" s="71">
        <v>59</v>
      </c>
      <c r="C317" s="72" t="s">
        <v>3842</v>
      </c>
      <c r="D317" s="72" t="s">
        <v>3841</v>
      </c>
      <c r="E317" s="73" t="s">
        <v>1343</v>
      </c>
      <c r="F317" s="74" t="s">
        <v>4685</v>
      </c>
      <c r="G317" s="74" t="s">
        <v>4712</v>
      </c>
      <c r="H317" s="75">
        <v>50</v>
      </c>
      <c r="I317" s="75">
        <v>254</v>
      </c>
      <c r="J317" s="75">
        <v>304</v>
      </c>
      <c r="K317" s="76">
        <v>60</v>
      </c>
      <c r="L317" s="76">
        <v>364</v>
      </c>
      <c r="M317" s="76">
        <v>52</v>
      </c>
      <c r="N317" s="76" t="s">
        <v>3345</v>
      </c>
      <c r="O317" s="76" t="s">
        <v>5117</v>
      </c>
      <c r="P317" s="76">
        <v>1</v>
      </c>
      <c r="Q317" s="85"/>
    </row>
    <row r="318" spans="1:16" s="77" customFormat="1" ht="18" customHeight="1">
      <c r="A318" s="70">
        <v>33</v>
      </c>
      <c r="B318" s="71">
        <v>60</v>
      </c>
      <c r="C318" s="78" t="s">
        <v>435</v>
      </c>
      <c r="D318" s="78" t="s">
        <v>756</v>
      </c>
      <c r="E318" s="91" t="s">
        <v>1343</v>
      </c>
      <c r="F318" s="74" t="s">
        <v>4685</v>
      </c>
      <c r="G318" s="74" t="s">
        <v>4695</v>
      </c>
      <c r="H318" s="75">
        <v>50</v>
      </c>
      <c r="I318" s="75">
        <v>407</v>
      </c>
      <c r="J318" s="75">
        <v>457</v>
      </c>
      <c r="K318" s="76">
        <v>96</v>
      </c>
      <c r="L318" s="79">
        <v>553</v>
      </c>
      <c r="M318" s="76">
        <v>43</v>
      </c>
      <c r="N318" s="76" t="s">
        <v>3346</v>
      </c>
      <c r="O318" s="76" t="s">
        <v>1310</v>
      </c>
      <c r="P318" s="76">
        <v>1</v>
      </c>
    </row>
    <row r="319" spans="1:16" s="83" customFormat="1" ht="18" customHeight="1">
      <c r="A319" s="70">
        <v>28</v>
      </c>
      <c r="B319" s="71">
        <v>61</v>
      </c>
      <c r="C319" s="84" t="s">
        <v>2956</v>
      </c>
      <c r="D319" s="72" t="s">
        <v>3347</v>
      </c>
      <c r="E319" s="92" t="s">
        <v>1343</v>
      </c>
      <c r="F319" s="74" t="s">
        <v>4685</v>
      </c>
      <c r="G319" s="74" t="s">
        <v>4775</v>
      </c>
      <c r="H319" s="75">
        <v>50</v>
      </c>
      <c r="I319" s="75">
        <v>371</v>
      </c>
      <c r="J319" s="75">
        <v>421</v>
      </c>
      <c r="K319" s="76">
        <v>114</v>
      </c>
      <c r="L319" s="76">
        <v>535</v>
      </c>
      <c r="M319" s="76">
        <v>30</v>
      </c>
      <c r="N319" s="76" t="s">
        <v>3348</v>
      </c>
      <c r="O319" s="76" t="s">
        <v>1310</v>
      </c>
      <c r="P319" s="76">
        <v>1</v>
      </c>
    </row>
    <row r="320" spans="1:16" s="77" customFormat="1" ht="18" customHeight="1">
      <c r="A320" s="70">
        <v>52</v>
      </c>
      <c r="B320" s="71">
        <v>62</v>
      </c>
      <c r="C320" s="72" t="s">
        <v>2963</v>
      </c>
      <c r="D320" s="72" t="s">
        <v>1287</v>
      </c>
      <c r="E320" s="73" t="s">
        <v>1343</v>
      </c>
      <c r="F320" s="74" t="s">
        <v>4685</v>
      </c>
      <c r="G320" s="74" t="s">
        <v>4704</v>
      </c>
      <c r="H320" s="75">
        <v>50</v>
      </c>
      <c r="I320" s="75">
        <v>159</v>
      </c>
      <c r="J320" s="75">
        <v>209</v>
      </c>
      <c r="K320" s="80">
        <v>122</v>
      </c>
      <c r="L320" s="81">
        <f>J320+K320</f>
        <v>331</v>
      </c>
      <c r="M320" s="80">
        <v>183</v>
      </c>
      <c r="N320" s="76" t="s">
        <v>3349</v>
      </c>
      <c r="O320" s="80" t="s">
        <v>1310</v>
      </c>
      <c r="P320" s="76">
        <v>1</v>
      </c>
    </row>
    <row r="321" spans="1:16" s="77" customFormat="1" ht="18" customHeight="1">
      <c r="A321" s="70">
        <v>51</v>
      </c>
      <c r="B321" s="71">
        <v>63</v>
      </c>
      <c r="C321" s="72" t="s">
        <v>3300</v>
      </c>
      <c r="D321" s="72" t="s">
        <v>3350</v>
      </c>
      <c r="E321" s="92" t="s">
        <v>1343</v>
      </c>
      <c r="F321" s="74" t="s">
        <v>4685</v>
      </c>
      <c r="G321" s="74" t="s">
        <v>4704</v>
      </c>
      <c r="H321" s="75">
        <v>50</v>
      </c>
      <c r="I321" s="75">
        <v>420</v>
      </c>
      <c r="J321" s="75">
        <v>470</v>
      </c>
      <c r="K321" s="80">
        <v>120</v>
      </c>
      <c r="L321" s="81">
        <f>J321+K321</f>
        <v>590</v>
      </c>
      <c r="M321" s="80">
        <v>23</v>
      </c>
      <c r="N321" s="76" t="s">
        <v>3351</v>
      </c>
      <c r="O321" s="80" t="s">
        <v>1310</v>
      </c>
      <c r="P321" s="76">
        <v>1</v>
      </c>
    </row>
    <row r="322" spans="1:16" s="77" customFormat="1" ht="18" customHeight="1">
      <c r="A322" s="70">
        <v>27</v>
      </c>
      <c r="B322" s="71">
        <v>64</v>
      </c>
      <c r="C322" s="78" t="s">
        <v>2964</v>
      </c>
      <c r="D322" s="72" t="s">
        <v>3352</v>
      </c>
      <c r="E322" s="91" t="s">
        <v>1343</v>
      </c>
      <c r="F322" s="74" t="s">
        <v>4685</v>
      </c>
      <c r="G322" s="74" t="s">
        <v>4775</v>
      </c>
      <c r="H322" s="75">
        <v>50</v>
      </c>
      <c r="I322" s="75">
        <v>435</v>
      </c>
      <c r="J322" s="75">
        <v>485</v>
      </c>
      <c r="K322" s="76">
        <v>204</v>
      </c>
      <c r="L322" s="76">
        <v>689</v>
      </c>
      <c r="M322" s="76">
        <v>2</v>
      </c>
      <c r="N322" s="76" t="s">
        <v>3353</v>
      </c>
      <c r="O322" s="76" t="s">
        <v>1310</v>
      </c>
      <c r="P322" s="76">
        <v>1</v>
      </c>
    </row>
    <row r="323" spans="1:16" s="77" customFormat="1" ht="18" customHeight="1">
      <c r="A323" s="70">
        <v>32</v>
      </c>
      <c r="B323" s="71">
        <v>65</v>
      </c>
      <c r="C323" s="78" t="s">
        <v>2965</v>
      </c>
      <c r="D323" s="78" t="s">
        <v>4748</v>
      </c>
      <c r="E323" s="92" t="s">
        <v>1343</v>
      </c>
      <c r="F323" s="74" t="s">
        <v>4685</v>
      </c>
      <c r="G323" s="74" t="s">
        <v>4695</v>
      </c>
      <c r="H323" s="75">
        <v>50</v>
      </c>
      <c r="I323" s="75">
        <v>383</v>
      </c>
      <c r="J323" s="75">
        <v>433</v>
      </c>
      <c r="K323" s="76">
        <v>155</v>
      </c>
      <c r="L323" s="79">
        <v>588</v>
      </c>
      <c r="M323" s="76">
        <v>26</v>
      </c>
      <c r="N323" s="76" t="s">
        <v>3354</v>
      </c>
      <c r="O323" s="76" t="s">
        <v>1310</v>
      </c>
      <c r="P323" s="76">
        <v>1</v>
      </c>
    </row>
    <row r="324" spans="1:16" s="77" customFormat="1" ht="18" customHeight="1">
      <c r="A324" s="70">
        <v>68</v>
      </c>
      <c r="B324" s="71">
        <v>66</v>
      </c>
      <c r="C324" s="72" t="s">
        <v>2966</v>
      </c>
      <c r="D324" s="72" t="s">
        <v>3355</v>
      </c>
      <c r="E324" s="92" t="s">
        <v>5153</v>
      </c>
      <c r="F324" s="74" t="s">
        <v>4685</v>
      </c>
      <c r="G324" s="74" t="s">
        <v>4747</v>
      </c>
      <c r="H324" s="75">
        <v>50</v>
      </c>
      <c r="I324" s="75">
        <v>298</v>
      </c>
      <c r="J324" s="75">
        <v>348</v>
      </c>
      <c r="K324" s="76">
        <v>98.5</v>
      </c>
      <c r="L324" s="76">
        <v>446.5</v>
      </c>
      <c r="M324" s="76">
        <v>50</v>
      </c>
      <c r="N324" s="76" t="s">
        <v>3356</v>
      </c>
      <c r="O324" s="76" t="s">
        <v>1310</v>
      </c>
      <c r="P324" s="76">
        <v>1</v>
      </c>
    </row>
    <row r="325" spans="1:16" s="77" customFormat="1" ht="18" customHeight="1">
      <c r="A325" s="70">
        <v>108</v>
      </c>
      <c r="B325" s="71">
        <v>67</v>
      </c>
      <c r="C325" s="78" t="s">
        <v>2967</v>
      </c>
      <c r="D325" s="72" t="s">
        <v>3357</v>
      </c>
      <c r="E325" s="92" t="s">
        <v>5153</v>
      </c>
      <c r="F325" s="74" t="s">
        <v>4685</v>
      </c>
      <c r="G325" s="74" t="s">
        <v>3337</v>
      </c>
      <c r="H325" s="75">
        <v>50</v>
      </c>
      <c r="I325" s="75">
        <v>176</v>
      </c>
      <c r="J325" s="75">
        <v>226</v>
      </c>
      <c r="K325" s="76">
        <v>259</v>
      </c>
      <c r="L325" s="76">
        <v>485</v>
      </c>
      <c r="M325" s="76">
        <v>8</v>
      </c>
      <c r="N325" s="76" t="s">
        <v>3358</v>
      </c>
      <c r="O325" s="76" t="s">
        <v>1310</v>
      </c>
      <c r="P325" s="76">
        <v>1</v>
      </c>
    </row>
    <row r="326" spans="1:16" s="97" customFormat="1" ht="18" customHeight="1">
      <c r="A326" s="70">
        <v>107</v>
      </c>
      <c r="B326" s="71">
        <v>68</v>
      </c>
      <c r="C326" s="78" t="s">
        <v>2968</v>
      </c>
      <c r="D326" s="72" t="s">
        <v>3359</v>
      </c>
      <c r="E326" s="92" t="s">
        <v>5153</v>
      </c>
      <c r="F326" s="74" t="s">
        <v>4685</v>
      </c>
      <c r="G326" s="74" t="s">
        <v>4768</v>
      </c>
      <c r="H326" s="75">
        <v>50</v>
      </c>
      <c r="I326" s="75">
        <v>198</v>
      </c>
      <c r="J326" s="75">
        <v>248</v>
      </c>
      <c r="K326" s="76">
        <v>139</v>
      </c>
      <c r="L326" s="76">
        <v>387</v>
      </c>
      <c r="M326" s="76">
        <v>16</v>
      </c>
      <c r="N326" s="76" t="s">
        <v>3360</v>
      </c>
      <c r="O326" s="76" t="s">
        <v>1310</v>
      </c>
      <c r="P326" s="76">
        <v>1</v>
      </c>
    </row>
    <row r="327" spans="1:16" s="77" customFormat="1" ht="18" customHeight="1">
      <c r="A327" s="70">
        <v>67</v>
      </c>
      <c r="B327" s="71">
        <v>69</v>
      </c>
      <c r="C327" s="78" t="s">
        <v>2969</v>
      </c>
      <c r="D327" s="72" t="s">
        <v>3361</v>
      </c>
      <c r="E327" s="92" t="s">
        <v>5153</v>
      </c>
      <c r="F327" s="74" t="s">
        <v>4685</v>
      </c>
      <c r="G327" s="74" t="s">
        <v>4747</v>
      </c>
      <c r="H327" s="75">
        <v>50</v>
      </c>
      <c r="I327" s="75">
        <v>278</v>
      </c>
      <c r="J327" s="75">
        <v>328</v>
      </c>
      <c r="K327" s="76">
        <v>75</v>
      </c>
      <c r="L327" s="76">
        <v>403</v>
      </c>
      <c r="M327" s="76">
        <v>63</v>
      </c>
      <c r="N327" s="76" t="s">
        <v>3362</v>
      </c>
      <c r="O327" s="76" t="s">
        <v>1310</v>
      </c>
      <c r="P327" s="76">
        <v>1</v>
      </c>
    </row>
    <row r="328" spans="1:16" s="96" customFormat="1" ht="18" customHeight="1">
      <c r="A328" s="70">
        <v>74</v>
      </c>
      <c r="B328" s="71">
        <v>70</v>
      </c>
      <c r="C328" s="72" t="s">
        <v>2970</v>
      </c>
      <c r="D328" s="72" t="s">
        <v>3363</v>
      </c>
      <c r="E328" s="92" t="s">
        <v>5153</v>
      </c>
      <c r="F328" s="74" t="s">
        <v>4685</v>
      </c>
      <c r="G328" s="74" t="s">
        <v>4775</v>
      </c>
      <c r="H328" s="75">
        <v>50</v>
      </c>
      <c r="I328" s="75">
        <v>440</v>
      </c>
      <c r="J328" s="75">
        <v>490</v>
      </c>
      <c r="K328" s="76">
        <v>82</v>
      </c>
      <c r="L328" s="76">
        <v>572</v>
      </c>
      <c r="M328" s="76">
        <v>21</v>
      </c>
      <c r="N328" s="76" t="s">
        <v>3364</v>
      </c>
      <c r="O328" s="76" t="s">
        <v>1310</v>
      </c>
      <c r="P328" s="76">
        <v>1</v>
      </c>
    </row>
    <row r="329" spans="1:16" s="64" customFormat="1" ht="18" customHeight="1">
      <c r="A329" s="61"/>
      <c r="B329" s="71">
        <v>71</v>
      </c>
      <c r="C329" s="78" t="s">
        <v>2960</v>
      </c>
      <c r="D329" s="72" t="s">
        <v>4515</v>
      </c>
      <c r="E329" s="116"/>
      <c r="F329" s="62"/>
      <c r="G329" s="62"/>
      <c r="H329" s="117"/>
      <c r="I329" s="117"/>
      <c r="J329" s="117"/>
      <c r="K329" s="63"/>
      <c r="L329" s="63"/>
      <c r="M329" s="63"/>
      <c r="N329" s="63"/>
      <c r="O329" s="63"/>
      <c r="P329" s="63"/>
    </row>
    <row r="330" spans="1:16" s="83" customFormat="1" ht="18" customHeight="1">
      <c r="A330" s="70">
        <v>71</v>
      </c>
      <c r="B330" s="71">
        <v>72</v>
      </c>
      <c r="C330" s="72" t="s">
        <v>2971</v>
      </c>
      <c r="D330" s="72" t="s">
        <v>3365</v>
      </c>
      <c r="E330" s="92" t="s">
        <v>5153</v>
      </c>
      <c r="F330" s="74" t="s">
        <v>4685</v>
      </c>
      <c r="G330" s="74" t="s">
        <v>4775</v>
      </c>
      <c r="H330" s="75">
        <v>50</v>
      </c>
      <c r="I330" s="75">
        <v>394</v>
      </c>
      <c r="J330" s="75">
        <v>444</v>
      </c>
      <c r="K330" s="76">
        <v>187</v>
      </c>
      <c r="L330" s="76">
        <v>631</v>
      </c>
      <c r="M330" s="76">
        <v>9</v>
      </c>
      <c r="N330" s="76" t="s">
        <v>3366</v>
      </c>
      <c r="O330" s="76" t="s">
        <v>1310</v>
      </c>
      <c r="P330" s="80">
        <v>1</v>
      </c>
    </row>
    <row r="331" spans="1:16" s="77" customFormat="1" ht="18" customHeight="1">
      <c r="A331" s="70">
        <v>101</v>
      </c>
      <c r="B331" s="71">
        <v>73</v>
      </c>
      <c r="C331" s="78" t="s">
        <v>2972</v>
      </c>
      <c r="D331" s="72" t="s">
        <v>3367</v>
      </c>
      <c r="E331" s="73" t="s">
        <v>5153</v>
      </c>
      <c r="F331" s="74" t="s">
        <v>4685</v>
      </c>
      <c r="G331" s="74" t="s">
        <v>4692</v>
      </c>
      <c r="H331" s="75">
        <v>50</v>
      </c>
      <c r="I331" s="75">
        <v>246</v>
      </c>
      <c r="J331" s="75">
        <v>296</v>
      </c>
      <c r="K331" s="76">
        <v>112</v>
      </c>
      <c r="L331" s="76">
        <v>408</v>
      </c>
      <c r="M331" s="76">
        <v>79</v>
      </c>
      <c r="N331" s="76" t="s">
        <v>3368</v>
      </c>
      <c r="O331" s="76" t="s">
        <v>1310</v>
      </c>
      <c r="P331" s="76">
        <v>1</v>
      </c>
    </row>
    <row r="332" spans="1:16" s="77" customFormat="1" ht="18" customHeight="1">
      <c r="A332" s="70">
        <v>92</v>
      </c>
      <c r="B332" s="71">
        <v>74</v>
      </c>
      <c r="C332" s="78" t="s">
        <v>2973</v>
      </c>
      <c r="D332" s="72" t="s">
        <v>3369</v>
      </c>
      <c r="E332" s="92" t="s">
        <v>5153</v>
      </c>
      <c r="F332" s="74" t="s">
        <v>4685</v>
      </c>
      <c r="G332" s="74" t="s">
        <v>4712</v>
      </c>
      <c r="H332" s="75">
        <v>50</v>
      </c>
      <c r="I332" s="75">
        <v>185</v>
      </c>
      <c r="J332" s="75">
        <v>235</v>
      </c>
      <c r="K332" s="76">
        <v>157</v>
      </c>
      <c r="L332" s="76">
        <v>392</v>
      </c>
      <c r="M332" s="76">
        <v>45</v>
      </c>
      <c r="N332" s="76" t="s">
        <v>3952</v>
      </c>
      <c r="O332" s="76" t="s">
        <v>1310</v>
      </c>
      <c r="P332" s="76">
        <v>1</v>
      </c>
    </row>
    <row r="333" spans="1:16" s="77" customFormat="1" ht="18" customHeight="1">
      <c r="A333" s="70">
        <v>70</v>
      </c>
      <c r="B333" s="71">
        <v>75</v>
      </c>
      <c r="C333" s="78" t="s">
        <v>178</v>
      </c>
      <c r="D333" s="72" t="s">
        <v>3953</v>
      </c>
      <c r="E333" s="92" t="s">
        <v>5153</v>
      </c>
      <c r="F333" s="74" t="s">
        <v>4685</v>
      </c>
      <c r="G333" s="74" t="s">
        <v>4775</v>
      </c>
      <c r="H333" s="75">
        <v>50</v>
      </c>
      <c r="I333" s="75">
        <v>326</v>
      </c>
      <c r="J333" s="75">
        <v>376</v>
      </c>
      <c r="K333" s="76">
        <v>210</v>
      </c>
      <c r="L333" s="76">
        <v>586</v>
      </c>
      <c r="M333" s="76">
        <v>16</v>
      </c>
      <c r="N333" s="76" t="s">
        <v>3954</v>
      </c>
      <c r="O333" s="76" t="s">
        <v>1310</v>
      </c>
      <c r="P333" s="76">
        <v>1</v>
      </c>
    </row>
    <row r="334" spans="1:16" s="77" customFormat="1" ht="18" customHeight="1">
      <c r="A334" s="70">
        <v>86</v>
      </c>
      <c r="B334" s="71">
        <v>76</v>
      </c>
      <c r="C334" s="78" t="s">
        <v>2974</v>
      </c>
      <c r="D334" s="78" t="s">
        <v>3955</v>
      </c>
      <c r="E334" s="92" t="s">
        <v>5153</v>
      </c>
      <c r="F334" s="74" t="s">
        <v>4685</v>
      </c>
      <c r="G334" s="74" t="s">
        <v>4695</v>
      </c>
      <c r="H334" s="75">
        <v>50</v>
      </c>
      <c r="I334" s="75">
        <v>311</v>
      </c>
      <c r="J334" s="75">
        <v>361</v>
      </c>
      <c r="K334" s="76">
        <v>209.5</v>
      </c>
      <c r="L334" s="79">
        <v>570.5</v>
      </c>
      <c r="M334" s="76">
        <v>36</v>
      </c>
      <c r="N334" s="76" t="s">
        <v>3956</v>
      </c>
      <c r="O334" s="76" t="s">
        <v>1310</v>
      </c>
      <c r="P334" s="76">
        <v>1</v>
      </c>
    </row>
    <row r="335" spans="1:16" s="82" customFormat="1" ht="18" customHeight="1">
      <c r="A335" s="70">
        <v>85</v>
      </c>
      <c r="B335" s="71">
        <v>77</v>
      </c>
      <c r="C335" s="78" t="s">
        <v>2975</v>
      </c>
      <c r="D335" s="78" t="s">
        <v>3957</v>
      </c>
      <c r="E335" s="92" t="s">
        <v>5153</v>
      </c>
      <c r="F335" s="74" t="s">
        <v>4685</v>
      </c>
      <c r="G335" s="74" t="s">
        <v>4695</v>
      </c>
      <c r="H335" s="75">
        <v>50</v>
      </c>
      <c r="I335" s="75">
        <v>193</v>
      </c>
      <c r="J335" s="75">
        <v>243</v>
      </c>
      <c r="K335" s="76">
        <v>111</v>
      </c>
      <c r="L335" s="79">
        <v>454</v>
      </c>
      <c r="M335" s="76">
        <v>198</v>
      </c>
      <c r="N335" s="76" t="s">
        <v>3333</v>
      </c>
      <c r="O335" s="76" t="s">
        <v>1310</v>
      </c>
      <c r="P335" s="76">
        <v>1</v>
      </c>
    </row>
    <row r="336" spans="1:16" s="83" customFormat="1" ht="18" customHeight="1">
      <c r="A336" s="70">
        <v>104</v>
      </c>
      <c r="B336" s="71">
        <v>78</v>
      </c>
      <c r="C336" s="78" t="s">
        <v>2976</v>
      </c>
      <c r="D336" s="72" t="s">
        <v>3958</v>
      </c>
      <c r="E336" s="73" t="s">
        <v>5153</v>
      </c>
      <c r="F336" s="74" t="s">
        <v>4685</v>
      </c>
      <c r="G336" s="74" t="s">
        <v>4704</v>
      </c>
      <c r="H336" s="75">
        <v>50</v>
      </c>
      <c r="I336" s="75">
        <v>198</v>
      </c>
      <c r="J336" s="75">
        <v>248</v>
      </c>
      <c r="K336" s="76">
        <v>91</v>
      </c>
      <c r="L336" s="79">
        <v>339</v>
      </c>
      <c r="M336" s="76">
        <v>178</v>
      </c>
      <c r="N336" s="76" t="s">
        <v>3959</v>
      </c>
      <c r="O336" s="76" t="s">
        <v>5117</v>
      </c>
      <c r="P336" s="76">
        <v>1</v>
      </c>
    </row>
    <row r="337" spans="1:16" s="97" customFormat="1" ht="18" customHeight="1">
      <c r="A337" s="70">
        <v>69</v>
      </c>
      <c r="B337" s="71">
        <v>79</v>
      </c>
      <c r="C337" s="78" t="s">
        <v>2977</v>
      </c>
      <c r="D337" s="72" t="s">
        <v>3960</v>
      </c>
      <c r="E337" s="92" t="s">
        <v>5153</v>
      </c>
      <c r="F337" s="74" t="s">
        <v>4685</v>
      </c>
      <c r="G337" s="74" t="s">
        <v>4775</v>
      </c>
      <c r="H337" s="75">
        <v>50</v>
      </c>
      <c r="I337" s="75">
        <v>261</v>
      </c>
      <c r="J337" s="75">
        <f>SUM(H337:I337)</f>
        <v>311</v>
      </c>
      <c r="K337" s="76">
        <v>196</v>
      </c>
      <c r="L337" s="76">
        <v>504</v>
      </c>
      <c r="M337" s="76">
        <v>42</v>
      </c>
      <c r="N337" s="76" t="s">
        <v>3961</v>
      </c>
      <c r="O337" s="76" t="s">
        <v>1310</v>
      </c>
      <c r="P337" s="76">
        <v>1</v>
      </c>
    </row>
    <row r="338" spans="1:16" s="97" customFormat="1" ht="18" customHeight="1">
      <c r="A338" s="70">
        <v>84</v>
      </c>
      <c r="B338" s="71">
        <v>80</v>
      </c>
      <c r="C338" s="78" t="s">
        <v>2978</v>
      </c>
      <c r="D338" s="78" t="s">
        <v>3962</v>
      </c>
      <c r="E338" s="92" t="s">
        <v>5153</v>
      </c>
      <c r="F338" s="74" t="s">
        <v>4685</v>
      </c>
      <c r="G338" s="74" t="s">
        <v>4695</v>
      </c>
      <c r="H338" s="75">
        <v>50</v>
      </c>
      <c r="I338" s="75">
        <v>311</v>
      </c>
      <c r="J338" s="75">
        <v>361</v>
      </c>
      <c r="K338" s="76">
        <v>225</v>
      </c>
      <c r="L338" s="79">
        <v>586</v>
      </c>
      <c r="M338" s="76">
        <v>27</v>
      </c>
      <c r="N338" s="76" t="s">
        <v>3336</v>
      </c>
      <c r="O338" s="76" t="s">
        <v>1310</v>
      </c>
      <c r="P338" s="76">
        <v>1</v>
      </c>
    </row>
    <row r="339" spans="1:16" s="85" customFormat="1" ht="18" customHeight="1">
      <c r="A339" s="70">
        <v>83</v>
      </c>
      <c r="B339" s="71">
        <v>81</v>
      </c>
      <c r="C339" s="78" t="s">
        <v>2979</v>
      </c>
      <c r="D339" s="78" t="s">
        <v>3659</v>
      </c>
      <c r="E339" s="91" t="s">
        <v>5153</v>
      </c>
      <c r="F339" s="74" t="s">
        <v>4685</v>
      </c>
      <c r="G339" s="74" t="s">
        <v>4695</v>
      </c>
      <c r="H339" s="75">
        <v>50</v>
      </c>
      <c r="I339" s="75">
        <v>259</v>
      </c>
      <c r="J339" s="75">
        <v>309</v>
      </c>
      <c r="K339" s="76">
        <v>116</v>
      </c>
      <c r="L339" s="79">
        <v>425</v>
      </c>
      <c r="M339" s="76">
        <v>142</v>
      </c>
      <c r="N339" s="76" t="s">
        <v>3963</v>
      </c>
      <c r="O339" s="76" t="s">
        <v>5117</v>
      </c>
      <c r="P339" s="76">
        <v>1</v>
      </c>
    </row>
    <row r="340" spans="1:16" s="82" customFormat="1" ht="18" customHeight="1">
      <c r="A340" s="70">
        <v>91</v>
      </c>
      <c r="B340" s="71">
        <v>82</v>
      </c>
      <c r="C340" s="78" t="s">
        <v>2980</v>
      </c>
      <c r="D340" s="72" t="s">
        <v>3656</v>
      </c>
      <c r="E340" s="73" t="s">
        <v>5153</v>
      </c>
      <c r="F340" s="74" t="s">
        <v>4685</v>
      </c>
      <c r="G340" s="74" t="s">
        <v>4712</v>
      </c>
      <c r="H340" s="75">
        <v>50</v>
      </c>
      <c r="I340" s="75">
        <v>320</v>
      </c>
      <c r="J340" s="75">
        <v>370</v>
      </c>
      <c r="K340" s="76">
        <v>157</v>
      </c>
      <c r="L340" s="76">
        <v>527</v>
      </c>
      <c r="M340" s="76">
        <v>15</v>
      </c>
      <c r="N340" s="76" t="s">
        <v>3964</v>
      </c>
      <c r="O340" s="76" t="s">
        <v>1310</v>
      </c>
      <c r="P340" s="76">
        <v>1</v>
      </c>
    </row>
    <row r="341" spans="1:16" s="77" customFormat="1" ht="18" customHeight="1">
      <c r="A341" s="70">
        <v>82</v>
      </c>
      <c r="B341" s="71">
        <v>83</v>
      </c>
      <c r="C341" s="78" t="s">
        <v>2981</v>
      </c>
      <c r="D341" s="78" t="s">
        <v>3965</v>
      </c>
      <c r="E341" s="92" t="s">
        <v>5153</v>
      </c>
      <c r="F341" s="74" t="s">
        <v>4685</v>
      </c>
      <c r="G341" s="74" t="s">
        <v>4695</v>
      </c>
      <c r="H341" s="75">
        <v>50</v>
      </c>
      <c r="I341" s="75">
        <v>241</v>
      </c>
      <c r="J341" s="75">
        <v>291</v>
      </c>
      <c r="K341" s="76">
        <v>247</v>
      </c>
      <c r="L341" s="79">
        <v>538</v>
      </c>
      <c r="M341" s="76">
        <v>55</v>
      </c>
      <c r="N341" s="76" t="s">
        <v>3966</v>
      </c>
      <c r="O341" s="76" t="s">
        <v>1310</v>
      </c>
      <c r="P341" s="76">
        <v>1</v>
      </c>
    </row>
    <row r="342" spans="1:16" s="97" customFormat="1" ht="18" customHeight="1">
      <c r="A342" s="70">
        <v>106</v>
      </c>
      <c r="B342" s="71">
        <v>84</v>
      </c>
      <c r="C342" s="78" t="s">
        <v>2982</v>
      </c>
      <c r="D342" s="72" t="s">
        <v>3621</v>
      </c>
      <c r="E342" s="73" t="s">
        <v>5153</v>
      </c>
      <c r="F342" s="74" t="s">
        <v>4685</v>
      </c>
      <c r="G342" s="74" t="s">
        <v>4768</v>
      </c>
      <c r="H342" s="75">
        <v>50</v>
      </c>
      <c r="I342" s="75">
        <v>187</v>
      </c>
      <c r="J342" s="75">
        <v>237</v>
      </c>
      <c r="K342" s="76">
        <v>66</v>
      </c>
      <c r="L342" s="76">
        <v>303</v>
      </c>
      <c r="M342" s="76">
        <v>23</v>
      </c>
      <c r="N342" s="76" t="s">
        <v>3967</v>
      </c>
      <c r="O342" s="76" t="s">
        <v>5117</v>
      </c>
      <c r="P342" s="76">
        <v>1</v>
      </c>
    </row>
    <row r="343" spans="1:16" s="77" customFormat="1" ht="18" customHeight="1">
      <c r="A343" s="70">
        <v>80</v>
      </c>
      <c r="B343" s="71">
        <v>85</v>
      </c>
      <c r="C343" s="78" t="s">
        <v>2983</v>
      </c>
      <c r="D343" s="78" t="s">
        <v>5012</v>
      </c>
      <c r="E343" s="92" t="s">
        <v>5153</v>
      </c>
      <c r="F343" s="74" t="s">
        <v>4685</v>
      </c>
      <c r="G343" s="74" t="s">
        <v>4695</v>
      </c>
      <c r="H343" s="75">
        <v>50</v>
      </c>
      <c r="I343" s="75">
        <v>248</v>
      </c>
      <c r="J343" s="75">
        <v>298</v>
      </c>
      <c r="K343" s="76">
        <v>217</v>
      </c>
      <c r="L343" s="79">
        <v>515</v>
      </c>
      <c r="M343" s="76">
        <v>66</v>
      </c>
      <c r="N343" s="76" t="s">
        <v>3968</v>
      </c>
      <c r="O343" s="76" t="s">
        <v>1310</v>
      </c>
      <c r="P343" s="76">
        <v>1</v>
      </c>
    </row>
    <row r="344" spans="1:16" s="85" customFormat="1" ht="18" customHeight="1">
      <c r="A344" s="70">
        <v>100</v>
      </c>
      <c r="B344" s="71">
        <v>86</v>
      </c>
      <c r="C344" s="78" t="s">
        <v>2984</v>
      </c>
      <c r="D344" s="72" t="s">
        <v>5001</v>
      </c>
      <c r="E344" s="92" t="s">
        <v>5153</v>
      </c>
      <c r="F344" s="74" t="s">
        <v>4685</v>
      </c>
      <c r="G344" s="74" t="s">
        <v>4692</v>
      </c>
      <c r="H344" s="75">
        <v>50</v>
      </c>
      <c r="I344" s="75">
        <v>194</v>
      </c>
      <c r="J344" s="75">
        <v>244</v>
      </c>
      <c r="K344" s="76">
        <v>111</v>
      </c>
      <c r="L344" s="76">
        <v>355</v>
      </c>
      <c r="M344" s="76">
        <v>100</v>
      </c>
      <c r="N344" s="76" t="s">
        <v>3969</v>
      </c>
      <c r="O344" s="76" t="s">
        <v>1310</v>
      </c>
      <c r="P344" s="80">
        <v>1</v>
      </c>
    </row>
    <row r="345" spans="1:16" s="77" customFormat="1" ht="18" customHeight="1">
      <c r="A345" s="70">
        <v>79</v>
      </c>
      <c r="B345" s="71">
        <v>87</v>
      </c>
      <c r="C345" s="78" t="s">
        <v>1842</v>
      </c>
      <c r="D345" s="78" t="s">
        <v>4980</v>
      </c>
      <c r="E345" s="92" t="s">
        <v>5153</v>
      </c>
      <c r="F345" s="74" t="s">
        <v>4685</v>
      </c>
      <c r="G345" s="74" t="s">
        <v>4695</v>
      </c>
      <c r="H345" s="75">
        <v>50</v>
      </c>
      <c r="I345" s="75">
        <v>231</v>
      </c>
      <c r="J345" s="75">
        <v>281</v>
      </c>
      <c r="K345" s="76">
        <v>235</v>
      </c>
      <c r="L345" s="79">
        <v>516</v>
      </c>
      <c r="M345" s="76">
        <v>65</v>
      </c>
      <c r="N345" s="76" t="s">
        <v>3970</v>
      </c>
      <c r="O345" s="76" t="s">
        <v>1310</v>
      </c>
      <c r="P345" s="76">
        <v>1</v>
      </c>
    </row>
    <row r="346" spans="1:16" s="77" customFormat="1" ht="18" customHeight="1">
      <c r="A346" s="70">
        <v>109</v>
      </c>
      <c r="B346" s="71">
        <v>88</v>
      </c>
      <c r="C346" s="72" t="s">
        <v>2985</v>
      </c>
      <c r="D346" s="72" t="s">
        <v>4978</v>
      </c>
      <c r="E346" s="92" t="s">
        <v>5153</v>
      </c>
      <c r="F346" s="74" t="s">
        <v>4685</v>
      </c>
      <c r="G346" s="74" t="s">
        <v>4686</v>
      </c>
      <c r="H346" s="75">
        <v>50</v>
      </c>
      <c r="I346" s="75">
        <v>306</v>
      </c>
      <c r="J346" s="75">
        <v>356</v>
      </c>
      <c r="K346" s="76">
        <v>220</v>
      </c>
      <c r="L346" s="76">
        <v>576</v>
      </c>
      <c r="M346" s="76">
        <v>5</v>
      </c>
      <c r="N346" s="76" t="s">
        <v>1328</v>
      </c>
      <c r="O346" s="76" t="s">
        <v>1310</v>
      </c>
      <c r="P346" s="80">
        <v>1</v>
      </c>
    </row>
    <row r="347" spans="1:16" s="77" customFormat="1" ht="18" customHeight="1">
      <c r="A347" s="70">
        <v>99</v>
      </c>
      <c r="B347" s="71">
        <v>89</v>
      </c>
      <c r="C347" s="78" t="s">
        <v>2986</v>
      </c>
      <c r="D347" s="72" t="s">
        <v>5037</v>
      </c>
      <c r="E347" s="73" t="s">
        <v>5153</v>
      </c>
      <c r="F347" s="74" t="s">
        <v>4685</v>
      </c>
      <c r="G347" s="74" t="s">
        <v>4692</v>
      </c>
      <c r="H347" s="75">
        <v>50</v>
      </c>
      <c r="I347" s="75">
        <v>144</v>
      </c>
      <c r="J347" s="75">
        <v>194</v>
      </c>
      <c r="K347" s="76">
        <v>235</v>
      </c>
      <c r="L347" s="76">
        <v>429</v>
      </c>
      <c r="M347" s="76">
        <v>70</v>
      </c>
      <c r="N347" s="76" t="s">
        <v>3971</v>
      </c>
      <c r="O347" s="76" t="s">
        <v>1310</v>
      </c>
      <c r="P347" s="76">
        <v>1</v>
      </c>
    </row>
    <row r="348" spans="1:16" s="77" customFormat="1" ht="18" customHeight="1">
      <c r="A348" s="70">
        <v>105</v>
      </c>
      <c r="B348" s="71">
        <v>90</v>
      </c>
      <c r="C348" s="72" t="s">
        <v>2987</v>
      </c>
      <c r="D348" s="72" t="s">
        <v>5033</v>
      </c>
      <c r="E348" s="92" t="s">
        <v>5153</v>
      </c>
      <c r="F348" s="74" t="s">
        <v>4685</v>
      </c>
      <c r="G348" s="74" t="s">
        <v>4768</v>
      </c>
      <c r="H348" s="75">
        <v>50</v>
      </c>
      <c r="I348" s="75">
        <v>356</v>
      </c>
      <c r="J348" s="75">
        <v>406</v>
      </c>
      <c r="K348" s="76">
        <v>300</v>
      </c>
      <c r="L348" s="76">
        <v>706</v>
      </c>
      <c r="M348" s="76">
        <v>2</v>
      </c>
      <c r="N348" s="76" t="s">
        <v>3972</v>
      </c>
      <c r="O348" s="76" t="s">
        <v>1310</v>
      </c>
      <c r="P348" s="80">
        <v>1</v>
      </c>
    </row>
    <row r="349" spans="1:16" s="97" customFormat="1" ht="18" customHeight="1">
      <c r="A349" s="70">
        <v>78</v>
      </c>
      <c r="B349" s="71">
        <v>91</v>
      </c>
      <c r="C349" s="78" t="s">
        <v>2988</v>
      </c>
      <c r="D349" s="78" t="s">
        <v>4750</v>
      </c>
      <c r="E349" s="91" t="s">
        <v>5153</v>
      </c>
      <c r="F349" s="74" t="s">
        <v>4685</v>
      </c>
      <c r="G349" s="74" t="s">
        <v>4695</v>
      </c>
      <c r="H349" s="75">
        <v>50</v>
      </c>
      <c r="I349" s="75">
        <v>187</v>
      </c>
      <c r="J349" s="75">
        <v>237</v>
      </c>
      <c r="K349" s="76">
        <v>133</v>
      </c>
      <c r="L349" s="79">
        <v>370</v>
      </c>
      <c r="M349" s="76">
        <v>186</v>
      </c>
      <c r="N349" s="76" t="s">
        <v>3973</v>
      </c>
      <c r="O349" s="76" t="s">
        <v>1310</v>
      </c>
      <c r="P349" s="76">
        <v>1</v>
      </c>
    </row>
    <row r="350" spans="1:16" s="85" customFormat="1" ht="18" customHeight="1">
      <c r="A350" s="70">
        <v>87</v>
      </c>
      <c r="B350" s="71">
        <v>92</v>
      </c>
      <c r="C350" s="72" t="s">
        <v>2989</v>
      </c>
      <c r="D350" s="72" t="s">
        <v>4725</v>
      </c>
      <c r="E350" s="73" t="s">
        <v>5153</v>
      </c>
      <c r="F350" s="74" t="s">
        <v>4685</v>
      </c>
      <c r="G350" s="74" t="s">
        <v>4712</v>
      </c>
      <c r="H350" s="75">
        <v>50</v>
      </c>
      <c r="I350" s="75">
        <v>164</v>
      </c>
      <c r="J350" s="75">
        <v>214</v>
      </c>
      <c r="K350" s="76">
        <v>68</v>
      </c>
      <c r="L350" s="76">
        <v>282</v>
      </c>
      <c r="M350" s="76">
        <v>67</v>
      </c>
      <c r="N350" s="76" t="s">
        <v>3974</v>
      </c>
      <c r="O350" s="76" t="s">
        <v>5117</v>
      </c>
      <c r="P350" s="76">
        <v>1</v>
      </c>
    </row>
    <row r="351" spans="1:16" s="77" customFormat="1" ht="18" customHeight="1">
      <c r="A351" s="70">
        <v>77</v>
      </c>
      <c r="B351" s="71">
        <v>93</v>
      </c>
      <c r="C351" s="78" t="s">
        <v>2990</v>
      </c>
      <c r="D351" s="78" t="s">
        <v>4722</v>
      </c>
      <c r="E351" s="91" t="s">
        <v>5153</v>
      </c>
      <c r="F351" s="74" t="s">
        <v>4685</v>
      </c>
      <c r="G351" s="74" t="s">
        <v>4695</v>
      </c>
      <c r="H351" s="75">
        <v>50</v>
      </c>
      <c r="I351" s="75">
        <v>213</v>
      </c>
      <c r="J351" s="75">
        <v>263</v>
      </c>
      <c r="K351" s="76">
        <v>93</v>
      </c>
      <c r="L351" s="79">
        <v>356</v>
      </c>
      <c r="M351" s="76">
        <v>192</v>
      </c>
      <c r="N351" s="76" t="s">
        <v>3975</v>
      </c>
      <c r="O351" s="76" t="s">
        <v>5117</v>
      </c>
      <c r="P351" s="76">
        <v>1</v>
      </c>
    </row>
    <row r="352" spans="1:16" s="82" customFormat="1" ht="18" customHeight="1">
      <c r="A352" s="70">
        <v>90</v>
      </c>
      <c r="B352" s="71">
        <v>94</v>
      </c>
      <c r="C352" s="78" t="s">
        <v>2991</v>
      </c>
      <c r="D352" s="72" t="s">
        <v>4720</v>
      </c>
      <c r="E352" s="91" t="s">
        <v>5153</v>
      </c>
      <c r="F352" s="74" t="s">
        <v>4685</v>
      </c>
      <c r="G352" s="74" t="s">
        <v>4712</v>
      </c>
      <c r="H352" s="75">
        <v>50</v>
      </c>
      <c r="I352" s="75">
        <v>320</v>
      </c>
      <c r="J352" s="75">
        <v>370</v>
      </c>
      <c r="K352" s="76">
        <v>212</v>
      </c>
      <c r="L352" s="76">
        <v>582</v>
      </c>
      <c r="M352" s="76">
        <v>5</v>
      </c>
      <c r="N352" s="76" t="s">
        <v>3976</v>
      </c>
      <c r="O352" s="76" t="s">
        <v>1310</v>
      </c>
      <c r="P352" s="76">
        <v>1</v>
      </c>
    </row>
    <row r="353" spans="1:16" s="77" customFormat="1" ht="18" customHeight="1">
      <c r="A353" s="70">
        <v>89</v>
      </c>
      <c r="B353" s="71">
        <v>95</v>
      </c>
      <c r="C353" s="78" t="s">
        <v>2992</v>
      </c>
      <c r="D353" s="72" t="s">
        <v>3977</v>
      </c>
      <c r="E353" s="73" t="s">
        <v>5153</v>
      </c>
      <c r="F353" s="74" t="s">
        <v>4685</v>
      </c>
      <c r="G353" s="74" t="s">
        <v>4712</v>
      </c>
      <c r="H353" s="75">
        <v>50</v>
      </c>
      <c r="I353" s="75">
        <v>324</v>
      </c>
      <c r="J353" s="75">
        <v>374</v>
      </c>
      <c r="K353" s="76">
        <v>79.5</v>
      </c>
      <c r="L353" s="76">
        <v>453.5</v>
      </c>
      <c r="M353" s="76">
        <v>30</v>
      </c>
      <c r="N353" s="76" t="s">
        <v>3978</v>
      </c>
      <c r="O353" s="76" t="s">
        <v>5117</v>
      </c>
      <c r="P353" s="76">
        <v>1</v>
      </c>
    </row>
    <row r="354" spans="1:16" s="77" customFormat="1" ht="18" customHeight="1">
      <c r="A354" s="70">
        <v>98</v>
      </c>
      <c r="B354" s="71">
        <v>96</v>
      </c>
      <c r="C354" s="72" t="s">
        <v>1237</v>
      </c>
      <c r="D354" s="72" t="s">
        <v>4716</v>
      </c>
      <c r="E354" s="73" t="s">
        <v>5153</v>
      </c>
      <c r="F354" s="74" t="s">
        <v>4685</v>
      </c>
      <c r="G354" s="74" t="s">
        <v>4692</v>
      </c>
      <c r="H354" s="75">
        <v>50</v>
      </c>
      <c r="I354" s="75">
        <v>388</v>
      </c>
      <c r="J354" s="75">
        <v>438</v>
      </c>
      <c r="K354" s="76">
        <v>123</v>
      </c>
      <c r="L354" s="76">
        <v>561</v>
      </c>
      <c r="M354" s="76">
        <v>34</v>
      </c>
      <c r="N354" s="76" t="s">
        <v>3979</v>
      </c>
      <c r="O354" s="76" t="s">
        <v>1310</v>
      </c>
      <c r="P354" s="76">
        <v>1</v>
      </c>
    </row>
    <row r="355" spans="1:16" s="77" customFormat="1" ht="18" customHeight="1">
      <c r="A355" s="70"/>
      <c r="B355" s="71">
        <v>97</v>
      </c>
      <c r="C355" s="78" t="s">
        <v>2962</v>
      </c>
      <c r="D355" s="72" t="s">
        <v>3620</v>
      </c>
      <c r="E355" s="73"/>
      <c r="F355" s="74"/>
      <c r="G355" s="74"/>
      <c r="H355" s="75"/>
      <c r="I355" s="75"/>
      <c r="J355" s="75"/>
      <c r="K355" s="76"/>
      <c r="L355" s="76"/>
      <c r="M355" s="76"/>
      <c r="N355" s="76"/>
      <c r="O355" s="76"/>
      <c r="P355" s="76"/>
    </row>
    <row r="356" spans="1:16" s="85" customFormat="1" ht="18" customHeight="1">
      <c r="A356" s="70">
        <v>97</v>
      </c>
      <c r="B356" s="71">
        <v>98</v>
      </c>
      <c r="C356" s="78" t="s">
        <v>179</v>
      </c>
      <c r="D356" s="72" t="s">
        <v>4713</v>
      </c>
      <c r="E356" s="73" t="s">
        <v>3980</v>
      </c>
      <c r="F356" s="74" t="s">
        <v>4685</v>
      </c>
      <c r="G356" s="74" t="s">
        <v>4692</v>
      </c>
      <c r="H356" s="75">
        <v>50</v>
      </c>
      <c r="I356" s="75">
        <v>186</v>
      </c>
      <c r="J356" s="75">
        <v>236</v>
      </c>
      <c r="K356" s="76">
        <v>170</v>
      </c>
      <c r="L356" s="76">
        <v>406</v>
      </c>
      <c r="M356" s="76">
        <v>82</v>
      </c>
      <c r="N356" s="76" t="s">
        <v>3981</v>
      </c>
      <c r="O356" s="76" t="s">
        <v>315</v>
      </c>
      <c r="P356" s="76">
        <v>1</v>
      </c>
    </row>
    <row r="357" spans="1:16" s="82" customFormat="1" ht="18" customHeight="1">
      <c r="A357" s="70">
        <v>88</v>
      </c>
      <c r="B357" s="71">
        <v>99</v>
      </c>
      <c r="C357" s="72" t="s">
        <v>2993</v>
      </c>
      <c r="D357" s="72" t="s">
        <v>4710</v>
      </c>
      <c r="E357" s="73" t="s">
        <v>3980</v>
      </c>
      <c r="F357" s="74" t="s">
        <v>4685</v>
      </c>
      <c r="G357" s="74" t="s">
        <v>4712</v>
      </c>
      <c r="H357" s="75">
        <v>50</v>
      </c>
      <c r="I357" s="75">
        <v>311</v>
      </c>
      <c r="J357" s="75">
        <v>361</v>
      </c>
      <c r="K357" s="76">
        <v>99</v>
      </c>
      <c r="L357" s="76">
        <v>460</v>
      </c>
      <c r="M357" s="76">
        <v>29</v>
      </c>
      <c r="N357" s="76" t="s">
        <v>3982</v>
      </c>
      <c r="O357" s="76" t="s">
        <v>315</v>
      </c>
      <c r="P357" s="76">
        <v>1</v>
      </c>
    </row>
    <row r="358" spans="1:16" s="77" customFormat="1" ht="18" customHeight="1">
      <c r="A358" s="70">
        <v>96</v>
      </c>
      <c r="B358" s="71">
        <v>100</v>
      </c>
      <c r="C358" s="72" t="s">
        <v>2994</v>
      </c>
      <c r="D358" s="72" t="s">
        <v>4708</v>
      </c>
      <c r="E358" s="73" t="s">
        <v>3980</v>
      </c>
      <c r="F358" s="74" t="s">
        <v>4685</v>
      </c>
      <c r="G358" s="74" t="s">
        <v>4692</v>
      </c>
      <c r="H358" s="75">
        <v>50</v>
      </c>
      <c r="I358" s="75">
        <v>430</v>
      </c>
      <c r="J358" s="75">
        <v>480</v>
      </c>
      <c r="K358" s="76">
        <v>165</v>
      </c>
      <c r="L358" s="76">
        <v>645</v>
      </c>
      <c r="M358" s="76">
        <v>17</v>
      </c>
      <c r="N358" s="76" t="s">
        <v>3983</v>
      </c>
      <c r="O358" s="76" t="s">
        <v>315</v>
      </c>
      <c r="P358" s="76">
        <v>1</v>
      </c>
    </row>
    <row r="359" spans="1:16" s="82" customFormat="1" ht="18" customHeight="1">
      <c r="A359" s="70">
        <v>103</v>
      </c>
      <c r="B359" s="71">
        <v>101</v>
      </c>
      <c r="C359" s="78" t="s">
        <v>2995</v>
      </c>
      <c r="D359" s="72" t="s">
        <v>4705</v>
      </c>
      <c r="E359" s="73" t="s">
        <v>3980</v>
      </c>
      <c r="F359" s="74" t="s">
        <v>4685</v>
      </c>
      <c r="G359" s="74" t="s">
        <v>4704</v>
      </c>
      <c r="H359" s="75">
        <v>50</v>
      </c>
      <c r="I359" s="75">
        <v>119</v>
      </c>
      <c r="J359" s="75">
        <v>169</v>
      </c>
      <c r="K359" s="76">
        <v>104</v>
      </c>
      <c r="L359" s="79">
        <v>273</v>
      </c>
      <c r="M359" s="76">
        <v>207</v>
      </c>
      <c r="N359" s="76" t="s">
        <v>3984</v>
      </c>
      <c r="O359" s="76" t="s">
        <v>315</v>
      </c>
      <c r="P359" s="76">
        <v>1</v>
      </c>
    </row>
    <row r="360" spans="1:16" s="77" customFormat="1" ht="18" customHeight="1">
      <c r="A360" s="70">
        <v>102</v>
      </c>
      <c r="B360" s="71">
        <v>102</v>
      </c>
      <c r="C360" s="78" t="s">
        <v>2996</v>
      </c>
      <c r="D360" s="72" t="s">
        <v>4702</v>
      </c>
      <c r="E360" s="73" t="s">
        <v>3980</v>
      </c>
      <c r="F360" s="74" t="s">
        <v>4685</v>
      </c>
      <c r="G360" s="74" t="s">
        <v>4704</v>
      </c>
      <c r="H360" s="75">
        <v>50</v>
      </c>
      <c r="I360" s="75">
        <v>259</v>
      </c>
      <c r="J360" s="75">
        <v>309</v>
      </c>
      <c r="K360" s="76">
        <v>155</v>
      </c>
      <c r="L360" s="79">
        <v>464</v>
      </c>
      <c r="M360" s="76">
        <v>86</v>
      </c>
      <c r="N360" s="76" t="s">
        <v>3985</v>
      </c>
      <c r="O360" s="76" t="s">
        <v>315</v>
      </c>
      <c r="P360" s="76">
        <v>1</v>
      </c>
    </row>
    <row r="361" spans="1:16" s="82" customFormat="1" ht="18" customHeight="1">
      <c r="A361" s="70">
        <v>76</v>
      </c>
      <c r="B361" s="71">
        <v>103</v>
      </c>
      <c r="C361" s="78" t="s">
        <v>2997</v>
      </c>
      <c r="D361" s="78" t="s">
        <v>4699</v>
      </c>
      <c r="E361" s="91" t="s">
        <v>3980</v>
      </c>
      <c r="F361" s="74" t="s">
        <v>4685</v>
      </c>
      <c r="G361" s="74" t="s">
        <v>4695</v>
      </c>
      <c r="H361" s="75">
        <v>50</v>
      </c>
      <c r="I361" s="75">
        <v>219</v>
      </c>
      <c r="J361" s="75">
        <v>269</v>
      </c>
      <c r="K361" s="76">
        <v>142.5</v>
      </c>
      <c r="L361" s="79">
        <v>411.5</v>
      </c>
      <c r="M361" s="76">
        <v>152</v>
      </c>
      <c r="N361" s="76" t="s">
        <v>3986</v>
      </c>
      <c r="O361" s="76" t="s">
        <v>2898</v>
      </c>
      <c r="P361" s="76">
        <v>1</v>
      </c>
    </row>
    <row r="362" spans="1:16" s="77" customFormat="1" ht="18" customHeight="1">
      <c r="A362" s="70">
        <v>95</v>
      </c>
      <c r="B362" s="71">
        <v>104</v>
      </c>
      <c r="C362" s="118" t="s">
        <v>2961</v>
      </c>
      <c r="D362" s="72" t="s">
        <v>4697</v>
      </c>
      <c r="E362" s="91" t="s">
        <v>3980</v>
      </c>
      <c r="F362" s="74" t="s">
        <v>4685</v>
      </c>
      <c r="G362" s="74" t="s">
        <v>4692</v>
      </c>
      <c r="H362" s="75">
        <v>50</v>
      </c>
      <c r="I362" s="75">
        <v>207</v>
      </c>
      <c r="J362" s="75">
        <v>257</v>
      </c>
      <c r="K362" s="76">
        <v>109</v>
      </c>
      <c r="L362" s="76">
        <v>366</v>
      </c>
      <c r="M362" s="76">
        <v>96</v>
      </c>
      <c r="N362" s="76" t="s">
        <v>3987</v>
      </c>
      <c r="O362" s="76" t="s">
        <v>315</v>
      </c>
      <c r="P362" s="76">
        <v>1</v>
      </c>
    </row>
    <row r="363" spans="1:16" s="77" customFormat="1" ht="18" customHeight="1">
      <c r="A363" s="70">
        <v>94</v>
      </c>
      <c r="B363" s="71">
        <v>105</v>
      </c>
      <c r="C363" s="72" t="s">
        <v>2998</v>
      </c>
      <c r="D363" s="72" t="s">
        <v>4696</v>
      </c>
      <c r="E363" s="91" t="s">
        <v>5153</v>
      </c>
      <c r="F363" s="74" t="s">
        <v>4685</v>
      </c>
      <c r="G363" s="74" t="s">
        <v>4692</v>
      </c>
      <c r="H363" s="75">
        <v>20</v>
      </c>
      <c r="I363" s="75">
        <v>251</v>
      </c>
      <c r="J363" s="75">
        <v>271</v>
      </c>
      <c r="K363" s="76">
        <v>89</v>
      </c>
      <c r="L363" s="76">
        <v>360</v>
      </c>
      <c r="M363" s="76">
        <v>98</v>
      </c>
      <c r="N363" s="76" t="s">
        <v>3094</v>
      </c>
      <c r="O363" s="76" t="s">
        <v>1310</v>
      </c>
      <c r="P363" s="76">
        <v>1</v>
      </c>
    </row>
    <row r="364" spans="1:16" s="77" customFormat="1" ht="18" customHeight="1">
      <c r="A364" s="70">
        <v>75</v>
      </c>
      <c r="B364" s="71">
        <v>106</v>
      </c>
      <c r="C364" s="78" t="s">
        <v>2999</v>
      </c>
      <c r="D364" s="78" t="s">
        <v>4693</v>
      </c>
      <c r="E364" s="91" t="s">
        <v>5153</v>
      </c>
      <c r="F364" s="74" t="s">
        <v>4685</v>
      </c>
      <c r="G364" s="74" t="s">
        <v>4695</v>
      </c>
      <c r="H364" s="75">
        <v>50</v>
      </c>
      <c r="I364" s="75">
        <v>354</v>
      </c>
      <c r="J364" s="75">
        <v>404</v>
      </c>
      <c r="K364" s="76">
        <v>185</v>
      </c>
      <c r="L364" s="79">
        <v>589</v>
      </c>
      <c r="M364" s="76">
        <v>25</v>
      </c>
      <c r="N364" s="76" t="s">
        <v>3333</v>
      </c>
      <c r="O364" s="76" t="s">
        <v>1310</v>
      </c>
      <c r="P364" s="76">
        <v>1</v>
      </c>
    </row>
    <row r="365" spans="1:16" s="77" customFormat="1" ht="18" customHeight="1">
      <c r="A365" s="70">
        <v>93</v>
      </c>
      <c r="B365" s="71">
        <v>107</v>
      </c>
      <c r="C365" s="78" t="s">
        <v>3000</v>
      </c>
      <c r="D365" s="72" t="s">
        <v>4689</v>
      </c>
      <c r="E365" s="91" t="s">
        <v>5153</v>
      </c>
      <c r="F365" s="74" t="s">
        <v>4685</v>
      </c>
      <c r="G365" s="74" t="s">
        <v>4692</v>
      </c>
      <c r="H365" s="75">
        <v>50</v>
      </c>
      <c r="I365" s="75">
        <v>197</v>
      </c>
      <c r="J365" s="75">
        <v>247</v>
      </c>
      <c r="K365" s="76">
        <v>103</v>
      </c>
      <c r="L365" s="76">
        <v>350</v>
      </c>
      <c r="M365" s="76">
        <v>105</v>
      </c>
      <c r="N365" s="76" t="s">
        <v>3095</v>
      </c>
      <c r="O365" s="76" t="s">
        <v>1310</v>
      </c>
      <c r="P365" s="76">
        <v>1</v>
      </c>
    </row>
    <row r="366" spans="1:16" s="85" customFormat="1" ht="18" customHeight="1">
      <c r="A366" s="70">
        <v>118</v>
      </c>
      <c r="B366" s="71">
        <v>108</v>
      </c>
      <c r="C366" s="72" t="s">
        <v>3001</v>
      </c>
      <c r="D366" s="72" t="s">
        <v>3096</v>
      </c>
      <c r="E366" s="92" t="s">
        <v>2879</v>
      </c>
      <c r="F366" s="74" t="s">
        <v>4685</v>
      </c>
      <c r="G366" s="74" t="s">
        <v>4704</v>
      </c>
      <c r="H366" s="75">
        <v>50</v>
      </c>
      <c r="I366" s="75">
        <v>300</v>
      </c>
      <c r="J366" s="75">
        <v>350</v>
      </c>
      <c r="K366" s="76">
        <v>82.5</v>
      </c>
      <c r="L366" s="79">
        <v>432.5</v>
      </c>
      <c r="M366" s="76">
        <v>104</v>
      </c>
      <c r="N366" s="76" t="s">
        <v>3097</v>
      </c>
      <c r="O366" s="76" t="s">
        <v>1310</v>
      </c>
      <c r="P366" s="76">
        <v>1</v>
      </c>
    </row>
    <row r="367" spans="1:16" s="77" customFormat="1" ht="18" customHeight="1">
      <c r="A367" s="70">
        <v>115</v>
      </c>
      <c r="B367" s="71">
        <v>109</v>
      </c>
      <c r="C367" s="78" t="s">
        <v>3314</v>
      </c>
      <c r="D367" s="72" t="s">
        <v>3098</v>
      </c>
      <c r="E367" s="92" t="s">
        <v>2879</v>
      </c>
      <c r="F367" s="74" t="s">
        <v>4685</v>
      </c>
      <c r="G367" s="74" t="s">
        <v>4712</v>
      </c>
      <c r="H367" s="75">
        <v>50</v>
      </c>
      <c r="I367" s="75">
        <v>354</v>
      </c>
      <c r="J367" s="75">
        <v>404</v>
      </c>
      <c r="K367" s="76">
        <v>66</v>
      </c>
      <c r="L367" s="76">
        <v>470</v>
      </c>
      <c r="M367" s="76">
        <v>23</v>
      </c>
      <c r="N367" s="76" t="s">
        <v>3099</v>
      </c>
      <c r="O367" s="76" t="s">
        <v>1310</v>
      </c>
      <c r="P367" s="76">
        <v>1</v>
      </c>
    </row>
    <row r="368" spans="1:16" s="77" customFormat="1" ht="27.75" customHeight="1">
      <c r="A368" s="70">
        <v>113</v>
      </c>
      <c r="B368" s="71">
        <v>110</v>
      </c>
      <c r="C368" s="78" t="s">
        <v>3002</v>
      </c>
      <c r="D368" s="78" t="s">
        <v>3100</v>
      </c>
      <c r="E368" s="92" t="s">
        <v>2879</v>
      </c>
      <c r="F368" s="74" t="s">
        <v>4685</v>
      </c>
      <c r="G368" s="74" t="s">
        <v>4695</v>
      </c>
      <c r="H368" s="75">
        <v>50</v>
      </c>
      <c r="I368" s="75">
        <v>371</v>
      </c>
      <c r="J368" s="75">
        <v>421</v>
      </c>
      <c r="K368" s="76">
        <v>132</v>
      </c>
      <c r="L368" s="79">
        <v>553</v>
      </c>
      <c r="M368" s="76">
        <v>44</v>
      </c>
      <c r="N368" s="76" t="s">
        <v>3101</v>
      </c>
      <c r="O368" s="76" t="s">
        <v>1310</v>
      </c>
      <c r="P368" s="76">
        <v>1</v>
      </c>
    </row>
    <row r="369" spans="1:16" s="77" customFormat="1" ht="18" customHeight="1">
      <c r="A369" s="70">
        <v>117</v>
      </c>
      <c r="B369" s="71">
        <v>111</v>
      </c>
      <c r="C369" s="72" t="s">
        <v>3003</v>
      </c>
      <c r="D369" s="72" t="s">
        <v>5016</v>
      </c>
      <c r="E369" s="73" t="s">
        <v>2879</v>
      </c>
      <c r="F369" s="74" t="s">
        <v>4685</v>
      </c>
      <c r="G369" s="74" t="s">
        <v>4704</v>
      </c>
      <c r="H369" s="75">
        <v>50</v>
      </c>
      <c r="I369" s="75">
        <v>236</v>
      </c>
      <c r="J369" s="75">
        <v>286</v>
      </c>
      <c r="K369" s="76">
        <v>85.5</v>
      </c>
      <c r="L369" s="79">
        <v>371.5</v>
      </c>
      <c r="M369" s="76">
        <v>152</v>
      </c>
      <c r="N369" s="76" t="s">
        <v>3102</v>
      </c>
      <c r="O369" s="76" t="s">
        <v>5117</v>
      </c>
      <c r="P369" s="76">
        <v>1</v>
      </c>
    </row>
    <row r="370" spans="1:16" s="77" customFormat="1" ht="18" customHeight="1">
      <c r="A370" s="70">
        <v>114</v>
      </c>
      <c r="B370" s="71">
        <v>112</v>
      </c>
      <c r="C370" s="72" t="s">
        <v>3004</v>
      </c>
      <c r="D370" s="72" t="s">
        <v>3103</v>
      </c>
      <c r="E370" s="92" t="s">
        <v>2879</v>
      </c>
      <c r="F370" s="74" t="s">
        <v>4685</v>
      </c>
      <c r="G370" s="74" t="s">
        <v>4712</v>
      </c>
      <c r="H370" s="75">
        <v>50</v>
      </c>
      <c r="I370" s="75">
        <v>266</v>
      </c>
      <c r="J370" s="75">
        <v>316</v>
      </c>
      <c r="K370" s="76">
        <v>76</v>
      </c>
      <c r="L370" s="76">
        <v>392</v>
      </c>
      <c r="M370" s="76">
        <v>44</v>
      </c>
      <c r="N370" s="76" t="s">
        <v>3104</v>
      </c>
      <c r="O370" s="76" t="s">
        <v>1310</v>
      </c>
      <c r="P370" s="80">
        <v>1</v>
      </c>
    </row>
    <row r="371" spans="1:16" s="83" customFormat="1" ht="18" customHeight="1">
      <c r="A371" s="70">
        <v>110</v>
      </c>
      <c r="B371" s="71">
        <v>113</v>
      </c>
      <c r="C371" s="78" t="s">
        <v>3005</v>
      </c>
      <c r="D371" s="72" t="s">
        <v>4997</v>
      </c>
      <c r="E371" s="92" t="s">
        <v>2879</v>
      </c>
      <c r="F371" s="74" t="s">
        <v>4685</v>
      </c>
      <c r="G371" s="74" t="s">
        <v>4747</v>
      </c>
      <c r="H371" s="75">
        <v>50</v>
      </c>
      <c r="I371" s="75">
        <v>280</v>
      </c>
      <c r="J371" s="75">
        <v>330</v>
      </c>
      <c r="K371" s="76">
        <v>103</v>
      </c>
      <c r="L371" s="76">
        <v>443</v>
      </c>
      <c r="M371" s="76">
        <v>46</v>
      </c>
      <c r="N371" s="76" t="s">
        <v>3105</v>
      </c>
      <c r="O371" s="76" t="s">
        <v>1310</v>
      </c>
      <c r="P371" s="80">
        <v>1</v>
      </c>
    </row>
    <row r="372" spans="1:16" s="85" customFormat="1" ht="18" customHeight="1">
      <c r="A372" s="70">
        <v>112</v>
      </c>
      <c r="B372" s="71">
        <v>114</v>
      </c>
      <c r="C372" s="78" t="s">
        <v>3006</v>
      </c>
      <c r="D372" s="78" t="s">
        <v>4993</v>
      </c>
      <c r="E372" s="92" t="s">
        <v>2879</v>
      </c>
      <c r="F372" s="74" t="s">
        <v>4685</v>
      </c>
      <c r="G372" s="74" t="s">
        <v>4695</v>
      </c>
      <c r="H372" s="75">
        <v>50</v>
      </c>
      <c r="I372" s="75">
        <v>251</v>
      </c>
      <c r="J372" s="75">
        <v>301</v>
      </c>
      <c r="K372" s="76">
        <v>134.5</v>
      </c>
      <c r="L372" s="79">
        <v>435.5</v>
      </c>
      <c r="M372" s="76">
        <v>120</v>
      </c>
      <c r="N372" s="76" t="s">
        <v>3106</v>
      </c>
      <c r="O372" s="76" t="s">
        <v>1310</v>
      </c>
      <c r="P372" s="76">
        <v>1</v>
      </c>
    </row>
    <row r="373" spans="1:16" s="77" customFormat="1" ht="18" customHeight="1">
      <c r="A373" s="70">
        <v>111</v>
      </c>
      <c r="B373" s="71">
        <v>115</v>
      </c>
      <c r="C373" s="72" t="s">
        <v>3007</v>
      </c>
      <c r="D373" s="72" t="s">
        <v>3107</v>
      </c>
      <c r="E373" s="92" t="s">
        <v>2879</v>
      </c>
      <c r="F373" s="74" t="s">
        <v>4685</v>
      </c>
      <c r="G373" s="74" t="s">
        <v>4775</v>
      </c>
      <c r="H373" s="75">
        <v>50</v>
      </c>
      <c r="I373" s="75">
        <v>241</v>
      </c>
      <c r="J373" s="75">
        <f>SUM(H373:I373)</f>
        <v>291</v>
      </c>
      <c r="K373" s="76">
        <v>84.5</v>
      </c>
      <c r="L373" s="76">
        <v>375.5</v>
      </c>
      <c r="M373" s="76">
        <v>87</v>
      </c>
      <c r="N373" s="76" t="s">
        <v>3108</v>
      </c>
      <c r="O373" s="76" t="s">
        <v>1326</v>
      </c>
      <c r="P373" s="76">
        <v>1</v>
      </c>
    </row>
    <row r="374" spans="1:16" s="77" customFormat="1" ht="18" customHeight="1">
      <c r="A374" s="70">
        <v>116</v>
      </c>
      <c r="B374" s="71">
        <v>116</v>
      </c>
      <c r="C374" s="72" t="s">
        <v>3008</v>
      </c>
      <c r="D374" s="72" t="s">
        <v>4778</v>
      </c>
      <c r="E374" s="73" t="s">
        <v>2879</v>
      </c>
      <c r="F374" s="74" t="s">
        <v>4685</v>
      </c>
      <c r="G374" s="74" t="s">
        <v>4692</v>
      </c>
      <c r="H374" s="75">
        <v>50</v>
      </c>
      <c r="I374" s="75">
        <v>254</v>
      </c>
      <c r="J374" s="75">
        <v>304</v>
      </c>
      <c r="K374" s="76">
        <v>78</v>
      </c>
      <c r="L374" s="76">
        <v>382</v>
      </c>
      <c r="M374" s="76">
        <v>91</v>
      </c>
      <c r="N374" s="76" t="s">
        <v>3109</v>
      </c>
      <c r="O374" s="76" t="s">
        <v>1310</v>
      </c>
      <c r="P374" s="76">
        <v>1</v>
      </c>
    </row>
    <row r="375" spans="1:16" s="77" customFormat="1" ht="18" customHeight="1">
      <c r="A375" s="70">
        <v>124</v>
      </c>
      <c r="B375" s="71">
        <v>117</v>
      </c>
      <c r="C375" s="72" t="s">
        <v>193</v>
      </c>
      <c r="D375" s="72" t="s">
        <v>3110</v>
      </c>
      <c r="E375" s="73" t="s">
        <v>2881</v>
      </c>
      <c r="F375" s="74" t="s">
        <v>4685</v>
      </c>
      <c r="G375" s="74" t="s">
        <v>4775</v>
      </c>
      <c r="H375" s="75">
        <v>0</v>
      </c>
      <c r="I375" s="75">
        <v>457</v>
      </c>
      <c r="J375" s="75">
        <v>457</v>
      </c>
      <c r="K375" s="76">
        <v>125</v>
      </c>
      <c r="L375" s="76">
        <v>582</v>
      </c>
      <c r="M375" s="76">
        <v>17</v>
      </c>
      <c r="N375" s="76" t="s">
        <v>3111</v>
      </c>
      <c r="O375" s="76" t="s">
        <v>1310</v>
      </c>
      <c r="P375" s="76">
        <v>1</v>
      </c>
    </row>
    <row r="376" spans="1:16" s="77" customFormat="1" ht="18" customHeight="1">
      <c r="A376" s="70">
        <v>137</v>
      </c>
      <c r="B376" s="71">
        <v>118</v>
      </c>
      <c r="C376" s="78" t="s">
        <v>5018</v>
      </c>
      <c r="D376" s="72" t="s">
        <v>4063</v>
      </c>
      <c r="E376" s="73" t="s">
        <v>2881</v>
      </c>
      <c r="F376" s="74" t="s">
        <v>4685</v>
      </c>
      <c r="G376" s="74" t="s">
        <v>4768</v>
      </c>
      <c r="H376" s="75">
        <v>50</v>
      </c>
      <c r="I376" s="75">
        <v>321</v>
      </c>
      <c r="J376" s="75">
        <v>371</v>
      </c>
      <c r="K376" s="76">
        <v>114</v>
      </c>
      <c r="L376" s="76">
        <v>585</v>
      </c>
      <c r="M376" s="76">
        <v>8</v>
      </c>
      <c r="N376" s="76" t="s">
        <v>3112</v>
      </c>
      <c r="O376" s="76" t="s">
        <v>1310</v>
      </c>
      <c r="P376" s="76">
        <v>1</v>
      </c>
    </row>
    <row r="377" spans="1:16" s="77" customFormat="1" ht="18" customHeight="1">
      <c r="A377" s="70">
        <v>138</v>
      </c>
      <c r="B377" s="71">
        <v>119</v>
      </c>
      <c r="C377" s="72" t="s">
        <v>1824</v>
      </c>
      <c r="D377" s="72" t="s">
        <v>4062</v>
      </c>
      <c r="E377" s="73" t="s">
        <v>2881</v>
      </c>
      <c r="F377" s="74" t="s">
        <v>4685</v>
      </c>
      <c r="G377" s="74" t="s">
        <v>4686</v>
      </c>
      <c r="H377" s="75">
        <v>20</v>
      </c>
      <c r="I377" s="75">
        <v>263</v>
      </c>
      <c r="J377" s="75">
        <v>283</v>
      </c>
      <c r="K377" s="76">
        <v>127</v>
      </c>
      <c r="L377" s="76">
        <v>410</v>
      </c>
      <c r="M377" s="76">
        <v>26</v>
      </c>
      <c r="N377" s="76" t="s">
        <v>3113</v>
      </c>
      <c r="O377" s="76" t="s">
        <v>5117</v>
      </c>
      <c r="P377" s="76">
        <v>1</v>
      </c>
    </row>
    <row r="378" spans="1:16" s="85" customFormat="1" ht="18" customHeight="1">
      <c r="A378" s="70">
        <v>123</v>
      </c>
      <c r="B378" s="71">
        <v>120</v>
      </c>
      <c r="C378" s="78" t="s">
        <v>3009</v>
      </c>
      <c r="D378" s="72" t="s">
        <v>3114</v>
      </c>
      <c r="E378" s="73" t="s">
        <v>2881</v>
      </c>
      <c r="F378" s="74" t="s">
        <v>4685</v>
      </c>
      <c r="G378" s="74" t="s">
        <v>4775</v>
      </c>
      <c r="H378" s="75">
        <v>50</v>
      </c>
      <c r="I378" s="75">
        <v>298</v>
      </c>
      <c r="J378" s="75">
        <f>SUM(H378:I378)</f>
        <v>348</v>
      </c>
      <c r="K378" s="76">
        <v>85.5</v>
      </c>
      <c r="L378" s="76">
        <v>433.5</v>
      </c>
      <c r="M378" s="76">
        <v>65</v>
      </c>
      <c r="N378" s="76" t="s">
        <v>3115</v>
      </c>
      <c r="O378" s="76" t="s">
        <v>5117</v>
      </c>
      <c r="P378" s="76">
        <v>1</v>
      </c>
    </row>
    <row r="379" spans="1:16" s="77" customFormat="1" ht="18" customHeight="1">
      <c r="A379" s="70">
        <v>131</v>
      </c>
      <c r="B379" s="71">
        <v>121</v>
      </c>
      <c r="C379" s="72" t="s">
        <v>3010</v>
      </c>
      <c r="D379" s="72" t="s">
        <v>4059</v>
      </c>
      <c r="E379" s="73" t="s">
        <v>2881</v>
      </c>
      <c r="F379" s="74" t="s">
        <v>4685</v>
      </c>
      <c r="G379" s="74" t="s">
        <v>4712</v>
      </c>
      <c r="H379" s="75">
        <v>50</v>
      </c>
      <c r="I379" s="75">
        <v>170</v>
      </c>
      <c r="J379" s="75">
        <v>220</v>
      </c>
      <c r="K379" s="76">
        <v>70.5</v>
      </c>
      <c r="L379" s="76">
        <v>290.5</v>
      </c>
      <c r="M379" s="76">
        <v>66</v>
      </c>
      <c r="N379" s="76" t="s">
        <v>3116</v>
      </c>
      <c r="O379" s="76" t="s">
        <v>5117</v>
      </c>
      <c r="P379" s="76">
        <v>1</v>
      </c>
    </row>
    <row r="380" spans="1:16" s="82" customFormat="1" ht="22.5" customHeight="1">
      <c r="A380" s="70">
        <v>115</v>
      </c>
      <c r="B380" s="71">
        <v>122</v>
      </c>
      <c r="C380" s="78" t="s">
        <v>5425</v>
      </c>
      <c r="D380" s="72" t="s">
        <v>5426</v>
      </c>
      <c r="E380" s="92" t="s">
        <v>2881</v>
      </c>
      <c r="F380" s="74" t="s">
        <v>4084</v>
      </c>
      <c r="G380" s="74" t="s">
        <v>4704</v>
      </c>
      <c r="H380" s="75">
        <v>50</v>
      </c>
      <c r="I380" s="75">
        <v>374</v>
      </c>
      <c r="J380" s="75">
        <v>424</v>
      </c>
      <c r="K380" s="76">
        <v>104</v>
      </c>
      <c r="L380" s="79">
        <v>528</v>
      </c>
      <c r="M380" s="76">
        <v>54</v>
      </c>
      <c r="N380" s="76" t="s">
        <v>2883</v>
      </c>
      <c r="O380" s="76" t="s">
        <v>1310</v>
      </c>
      <c r="P380" s="76">
        <v>1</v>
      </c>
    </row>
    <row r="381" spans="1:16" s="77" customFormat="1" ht="18" customHeight="1">
      <c r="A381" s="70">
        <v>130</v>
      </c>
      <c r="B381" s="71">
        <v>123</v>
      </c>
      <c r="C381" s="72" t="s">
        <v>1840</v>
      </c>
      <c r="D381" s="72" t="s">
        <v>4057</v>
      </c>
      <c r="E381" s="73" t="s">
        <v>2881</v>
      </c>
      <c r="F381" s="74" t="s">
        <v>4685</v>
      </c>
      <c r="G381" s="74" t="s">
        <v>4712</v>
      </c>
      <c r="H381" s="75">
        <v>50</v>
      </c>
      <c r="I381" s="75">
        <v>144</v>
      </c>
      <c r="J381" s="75">
        <v>194</v>
      </c>
      <c r="K381" s="76">
        <v>59</v>
      </c>
      <c r="L381" s="76">
        <v>253</v>
      </c>
      <c r="M381" s="76">
        <v>69</v>
      </c>
      <c r="N381" s="76" t="s">
        <v>3117</v>
      </c>
      <c r="O381" s="76" t="s">
        <v>5117</v>
      </c>
      <c r="P381" s="76">
        <v>1</v>
      </c>
    </row>
    <row r="382" spans="1:16" s="85" customFormat="1" ht="18" customHeight="1">
      <c r="A382" s="70">
        <v>133</v>
      </c>
      <c r="B382" s="71">
        <v>124</v>
      </c>
      <c r="C382" s="72" t="s">
        <v>3011</v>
      </c>
      <c r="D382" s="72" t="s">
        <v>3118</v>
      </c>
      <c r="E382" s="73" t="s">
        <v>2881</v>
      </c>
      <c r="F382" s="74" t="s">
        <v>4685</v>
      </c>
      <c r="G382" s="74" t="s">
        <v>4692</v>
      </c>
      <c r="H382" s="75">
        <v>50</v>
      </c>
      <c r="I382" s="75">
        <v>370</v>
      </c>
      <c r="J382" s="75">
        <v>420</v>
      </c>
      <c r="K382" s="76">
        <v>167</v>
      </c>
      <c r="L382" s="76">
        <v>587</v>
      </c>
      <c r="M382" s="76">
        <v>29</v>
      </c>
      <c r="N382" s="76" t="s">
        <v>3119</v>
      </c>
      <c r="O382" s="76" t="s">
        <v>1310</v>
      </c>
      <c r="P382" s="76">
        <v>1</v>
      </c>
    </row>
    <row r="383" spans="1:16" s="96" customFormat="1" ht="18" customHeight="1">
      <c r="A383" s="70">
        <v>136</v>
      </c>
      <c r="B383" s="71">
        <v>125</v>
      </c>
      <c r="C383" s="72" t="s">
        <v>3012</v>
      </c>
      <c r="D383" s="72" t="s">
        <v>3120</v>
      </c>
      <c r="E383" s="92" t="s">
        <v>2881</v>
      </c>
      <c r="F383" s="74" t="s">
        <v>4685</v>
      </c>
      <c r="G383" s="74" t="s">
        <v>4704</v>
      </c>
      <c r="H383" s="75">
        <v>50</v>
      </c>
      <c r="I383" s="75">
        <v>294</v>
      </c>
      <c r="J383" s="75">
        <v>344</v>
      </c>
      <c r="K383" s="80">
        <v>145</v>
      </c>
      <c r="L383" s="81">
        <f>J383+K383</f>
        <v>489</v>
      </c>
      <c r="M383" s="80">
        <v>74</v>
      </c>
      <c r="N383" s="76" t="s">
        <v>3121</v>
      </c>
      <c r="O383" s="80" t="s">
        <v>1310</v>
      </c>
      <c r="P383" s="76">
        <v>1</v>
      </c>
    </row>
    <row r="384" spans="1:16" s="77" customFormat="1" ht="18" customHeight="1">
      <c r="A384" s="70">
        <v>122</v>
      </c>
      <c r="B384" s="71">
        <v>126</v>
      </c>
      <c r="C384" s="78" t="s">
        <v>3013</v>
      </c>
      <c r="D384" s="72" t="s">
        <v>3122</v>
      </c>
      <c r="E384" s="92" t="s">
        <v>2881</v>
      </c>
      <c r="F384" s="74" t="s">
        <v>4685</v>
      </c>
      <c r="G384" s="74" t="s">
        <v>4775</v>
      </c>
      <c r="H384" s="75">
        <v>50</v>
      </c>
      <c r="I384" s="75">
        <v>272</v>
      </c>
      <c r="J384" s="75">
        <f>SUM(H384:I384)</f>
        <v>322</v>
      </c>
      <c r="K384" s="76">
        <v>196</v>
      </c>
      <c r="L384" s="76">
        <v>518</v>
      </c>
      <c r="M384" s="76">
        <v>34</v>
      </c>
      <c r="N384" s="76" t="s">
        <v>3123</v>
      </c>
      <c r="O384" s="76" t="s">
        <v>1310</v>
      </c>
      <c r="P384" s="76">
        <v>1</v>
      </c>
    </row>
    <row r="385" spans="1:16" s="77" customFormat="1" ht="18" customHeight="1">
      <c r="A385" s="70">
        <v>128</v>
      </c>
      <c r="B385" s="71">
        <v>127</v>
      </c>
      <c r="C385" s="78" t="s">
        <v>3014</v>
      </c>
      <c r="D385" s="78" t="s">
        <v>3122</v>
      </c>
      <c r="E385" s="92" t="s">
        <v>2881</v>
      </c>
      <c r="F385" s="74" t="s">
        <v>4685</v>
      </c>
      <c r="G385" s="74" t="s">
        <v>4695</v>
      </c>
      <c r="H385" s="75">
        <v>50</v>
      </c>
      <c r="I385" s="75">
        <v>408</v>
      </c>
      <c r="J385" s="75">
        <v>458</v>
      </c>
      <c r="K385" s="76">
        <v>139</v>
      </c>
      <c r="L385" s="79">
        <v>597</v>
      </c>
      <c r="M385" s="76">
        <v>20</v>
      </c>
      <c r="N385" s="76" t="s">
        <v>3124</v>
      </c>
      <c r="O385" s="76" t="s">
        <v>1310</v>
      </c>
      <c r="P385" s="76">
        <v>1</v>
      </c>
    </row>
    <row r="386" spans="1:16" s="77" customFormat="1" ht="18" customHeight="1">
      <c r="A386" s="70">
        <v>129</v>
      </c>
      <c r="B386" s="71">
        <v>128</v>
      </c>
      <c r="C386" s="72" t="s">
        <v>3015</v>
      </c>
      <c r="D386" s="72" t="s">
        <v>3125</v>
      </c>
      <c r="E386" s="92" t="s">
        <v>2881</v>
      </c>
      <c r="F386" s="74" t="s">
        <v>4685</v>
      </c>
      <c r="G386" s="74" t="s">
        <v>4712</v>
      </c>
      <c r="H386" s="75">
        <v>50</v>
      </c>
      <c r="I386" s="75">
        <v>165</v>
      </c>
      <c r="J386" s="75">
        <v>215</v>
      </c>
      <c r="K386" s="76">
        <v>137</v>
      </c>
      <c r="L386" s="76">
        <v>352</v>
      </c>
      <c r="M386" s="76">
        <v>56</v>
      </c>
      <c r="N386" s="76" t="s">
        <v>3126</v>
      </c>
      <c r="O386" s="76" t="s">
        <v>1310</v>
      </c>
      <c r="P386" s="80">
        <v>1</v>
      </c>
    </row>
    <row r="387" spans="1:16" s="77" customFormat="1" ht="18" customHeight="1">
      <c r="A387" s="70">
        <v>135</v>
      </c>
      <c r="B387" s="71">
        <v>129</v>
      </c>
      <c r="C387" s="72" t="s">
        <v>3782</v>
      </c>
      <c r="D387" s="72" t="s">
        <v>3681</v>
      </c>
      <c r="E387" s="73" t="s">
        <v>2881</v>
      </c>
      <c r="F387" s="74" t="s">
        <v>4685</v>
      </c>
      <c r="G387" s="74" t="s">
        <v>4704</v>
      </c>
      <c r="H387" s="75">
        <v>50</v>
      </c>
      <c r="I387" s="75">
        <v>358</v>
      </c>
      <c r="J387" s="75">
        <v>408</v>
      </c>
      <c r="K387" s="76">
        <v>141</v>
      </c>
      <c r="L387" s="79">
        <v>549</v>
      </c>
      <c r="M387" s="76">
        <v>45</v>
      </c>
      <c r="N387" s="76" t="s">
        <v>3127</v>
      </c>
      <c r="O387" s="76" t="s">
        <v>1310</v>
      </c>
      <c r="P387" s="76">
        <v>1</v>
      </c>
    </row>
    <row r="388" spans="1:16" s="77" customFormat="1" ht="18" customHeight="1">
      <c r="A388" s="70">
        <v>134</v>
      </c>
      <c r="B388" s="71">
        <v>130</v>
      </c>
      <c r="C388" s="78" t="s">
        <v>3016</v>
      </c>
      <c r="D388" s="72" t="s">
        <v>3644</v>
      </c>
      <c r="E388" s="73" t="s">
        <v>2881</v>
      </c>
      <c r="F388" s="74" t="s">
        <v>4685</v>
      </c>
      <c r="G388" s="74" t="s">
        <v>4704</v>
      </c>
      <c r="H388" s="75">
        <v>50</v>
      </c>
      <c r="I388" s="75">
        <v>208</v>
      </c>
      <c r="J388" s="75">
        <v>258</v>
      </c>
      <c r="K388" s="80">
        <v>126.5</v>
      </c>
      <c r="L388" s="81">
        <f>J388+K388</f>
        <v>384.5</v>
      </c>
      <c r="M388" s="80">
        <v>141</v>
      </c>
      <c r="N388" s="76" t="s">
        <v>3128</v>
      </c>
      <c r="O388" s="80" t="s">
        <v>1310</v>
      </c>
      <c r="P388" s="76">
        <v>1</v>
      </c>
    </row>
    <row r="389" spans="1:16" s="77" customFormat="1" ht="18" customHeight="1">
      <c r="A389" s="70">
        <v>368</v>
      </c>
      <c r="B389" s="71">
        <v>131</v>
      </c>
      <c r="C389" s="72" t="s">
        <v>2713</v>
      </c>
      <c r="D389" s="72" t="s">
        <v>691</v>
      </c>
      <c r="E389" s="73" t="s">
        <v>5749</v>
      </c>
      <c r="F389" s="74" t="s">
        <v>4685</v>
      </c>
      <c r="G389" s="74" t="s">
        <v>4686</v>
      </c>
      <c r="H389" s="75">
        <v>50</v>
      </c>
      <c r="I389" s="75">
        <v>259</v>
      </c>
      <c r="J389" s="75">
        <v>309</v>
      </c>
      <c r="K389" s="76">
        <v>160.5</v>
      </c>
      <c r="L389" s="76">
        <v>469.5</v>
      </c>
      <c r="M389" s="76">
        <v>18</v>
      </c>
      <c r="N389" s="76" t="s">
        <v>1589</v>
      </c>
      <c r="O389" s="76" t="s">
        <v>1310</v>
      </c>
      <c r="P389" s="76">
        <v>1</v>
      </c>
    </row>
    <row r="390" spans="1:16" s="97" customFormat="1" ht="18" customHeight="1">
      <c r="A390" s="70">
        <v>127</v>
      </c>
      <c r="B390" s="71">
        <v>132</v>
      </c>
      <c r="C390" s="78" t="s">
        <v>3017</v>
      </c>
      <c r="D390" s="78" t="s">
        <v>3129</v>
      </c>
      <c r="E390" s="92" t="s">
        <v>2881</v>
      </c>
      <c r="F390" s="74" t="s">
        <v>4685</v>
      </c>
      <c r="G390" s="74" t="s">
        <v>4695</v>
      </c>
      <c r="H390" s="75">
        <v>0</v>
      </c>
      <c r="I390" s="75">
        <v>435</v>
      </c>
      <c r="J390" s="75">
        <v>435</v>
      </c>
      <c r="K390" s="76">
        <v>111</v>
      </c>
      <c r="L390" s="79">
        <v>546</v>
      </c>
      <c r="M390" s="76">
        <v>47</v>
      </c>
      <c r="N390" s="76" t="s">
        <v>3130</v>
      </c>
      <c r="O390" s="76" t="s">
        <v>5117</v>
      </c>
      <c r="P390" s="76">
        <v>1</v>
      </c>
    </row>
    <row r="391" spans="1:16" s="77" customFormat="1" ht="18" customHeight="1">
      <c r="A391" s="70">
        <v>132</v>
      </c>
      <c r="B391" s="71">
        <v>133</v>
      </c>
      <c r="C391" s="78" t="s">
        <v>3018</v>
      </c>
      <c r="D391" s="72" t="s">
        <v>4982</v>
      </c>
      <c r="E391" s="92" t="s">
        <v>2881</v>
      </c>
      <c r="F391" s="74" t="s">
        <v>4685</v>
      </c>
      <c r="G391" s="74" t="s">
        <v>4733</v>
      </c>
      <c r="H391" s="75">
        <v>50</v>
      </c>
      <c r="I391" s="75">
        <v>214</v>
      </c>
      <c r="J391" s="75">
        <v>264</v>
      </c>
      <c r="K391" s="76">
        <v>135</v>
      </c>
      <c r="L391" s="76">
        <v>399</v>
      </c>
      <c r="M391" s="76">
        <v>12</v>
      </c>
      <c r="N391" s="76" t="s">
        <v>3131</v>
      </c>
      <c r="O391" s="76" t="s">
        <v>1310</v>
      </c>
      <c r="P391" s="80">
        <v>1</v>
      </c>
    </row>
    <row r="392" spans="1:16" s="77" customFormat="1" ht="18" customHeight="1">
      <c r="A392" s="70">
        <v>121</v>
      </c>
      <c r="B392" s="71">
        <v>134</v>
      </c>
      <c r="C392" s="84" t="s">
        <v>3019</v>
      </c>
      <c r="D392" s="72" t="s">
        <v>5051</v>
      </c>
      <c r="E392" s="92" t="s">
        <v>2881</v>
      </c>
      <c r="F392" s="74" t="s">
        <v>4685</v>
      </c>
      <c r="G392" s="74" t="s">
        <v>4775</v>
      </c>
      <c r="H392" s="75">
        <v>40</v>
      </c>
      <c r="I392" s="75">
        <v>394</v>
      </c>
      <c r="J392" s="75">
        <v>434</v>
      </c>
      <c r="K392" s="76">
        <v>110</v>
      </c>
      <c r="L392" s="76">
        <v>544</v>
      </c>
      <c r="M392" s="76">
        <v>40</v>
      </c>
      <c r="N392" s="76" t="s">
        <v>3132</v>
      </c>
      <c r="O392" s="76" t="s">
        <v>1310</v>
      </c>
      <c r="P392" s="80">
        <v>1</v>
      </c>
    </row>
    <row r="393" spans="1:16" s="85" customFormat="1" ht="21.75" customHeight="1">
      <c r="A393" s="70">
        <v>126</v>
      </c>
      <c r="B393" s="71">
        <v>135</v>
      </c>
      <c r="C393" s="78" t="s">
        <v>3020</v>
      </c>
      <c r="D393" s="78" t="s">
        <v>5031</v>
      </c>
      <c r="E393" s="92" t="s">
        <v>2881</v>
      </c>
      <c r="F393" s="74" t="s">
        <v>4685</v>
      </c>
      <c r="G393" s="74" t="s">
        <v>4695</v>
      </c>
      <c r="H393" s="75">
        <v>20</v>
      </c>
      <c r="I393" s="75">
        <v>269</v>
      </c>
      <c r="J393" s="75">
        <v>289</v>
      </c>
      <c r="K393" s="76">
        <v>145</v>
      </c>
      <c r="L393" s="79">
        <v>434</v>
      </c>
      <c r="M393" s="76">
        <v>123</v>
      </c>
      <c r="N393" s="76" t="s">
        <v>3133</v>
      </c>
      <c r="O393" s="76" t="s">
        <v>1310</v>
      </c>
      <c r="P393" s="76">
        <v>1</v>
      </c>
    </row>
    <row r="394" spans="1:16" s="77" customFormat="1" ht="18" customHeight="1">
      <c r="A394" s="70">
        <v>125</v>
      </c>
      <c r="B394" s="71">
        <v>136</v>
      </c>
      <c r="C394" s="78" t="s">
        <v>3021</v>
      </c>
      <c r="D394" s="78" t="s">
        <v>5029</v>
      </c>
      <c r="E394" s="92" t="s">
        <v>2881</v>
      </c>
      <c r="F394" s="74" t="s">
        <v>4685</v>
      </c>
      <c r="G394" s="74" t="s">
        <v>4695</v>
      </c>
      <c r="H394" s="75">
        <v>50</v>
      </c>
      <c r="I394" s="75">
        <v>421</v>
      </c>
      <c r="J394" s="75">
        <v>471</v>
      </c>
      <c r="K394" s="76">
        <v>192</v>
      </c>
      <c r="L394" s="79">
        <v>663</v>
      </c>
      <c r="M394" s="76">
        <v>6</v>
      </c>
      <c r="N394" s="76" t="s">
        <v>3134</v>
      </c>
      <c r="O394" s="76" t="s">
        <v>1310</v>
      </c>
      <c r="P394" s="76">
        <v>1</v>
      </c>
    </row>
    <row r="395" spans="1:16" s="85" customFormat="1" ht="18" customHeight="1">
      <c r="A395" s="70">
        <v>120</v>
      </c>
      <c r="B395" s="71">
        <v>137</v>
      </c>
      <c r="C395" s="72" t="s">
        <v>3022</v>
      </c>
      <c r="D395" s="72" t="s">
        <v>4820</v>
      </c>
      <c r="E395" s="92" t="s">
        <v>2881</v>
      </c>
      <c r="F395" s="74" t="s">
        <v>4685</v>
      </c>
      <c r="G395" s="74" t="s">
        <v>4775</v>
      </c>
      <c r="H395" s="75">
        <v>50</v>
      </c>
      <c r="I395" s="75">
        <v>370</v>
      </c>
      <c r="J395" s="75">
        <v>420</v>
      </c>
      <c r="K395" s="76">
        <v>135</v>
      </c>
      <c r="L395" s="76">
        <v>555</v>
      </c>
      <c r="M395" s="76">
        <v>26</v>
      </c>
      <c r="N395" s="76" t="s">
        <v>3135</v>
      </c>
      <c r="O395" s="76" t="s">
        <v>1310</v>
      </c>
      <c r="P395" s="76">
        <v>1</v>
      </c>
    </row>
    <row r="396" spans="1:16" s="77" customFormat="1" ht="18" customHeight="1">
      <c r="A396" s="70">
        <v>139</v>
      </c>
      <c r="B396" s="71">
        <v>138</v>
      </c>
      <c r="C396" s="78" t="s">
        <v>3023</v>
      </c>
      <c r="D396" s="72" t="s">
        <v>4080</v>
      </c>
      <c r="E396" s="73" t="s">
        <v>2886</v>
      </c>
      <c r="F396" s="74" t="s">
        <v>4685</v>
      </c>
      <c r="G396" s="74" t="s">
        <v>4798</v>
      </c>
      <c r="H396" s="75">
        <v>50</v>
      </c>
      <c r="I396" s="75">
        <v>351</v>
      </c>
      <c r="J396" s="75">
        <v>401</v>
      </c>
      <c r="K396" s="76">
        <v>145.5</v>
      </c>
      <c r="L396" s="76">
        <v>546.5</v>
      </c>
      <c r="M396" s="76">
        <v>5</v>
      </c>
      <c r="N396" s="76" t="s">
        <v>3136</v>
      </c>
      <c r="O396" s="76" t="s">
        <v>1326</v>
      </c>
      <c r="P396" s="76">
        <v>1</v>
      </c>
    </row>
    <row r="397" spans="1:16" s="85" customFormat="1" ht="27.75" customHeight="1">
      <c r="A397" s="70">
        <v>155</v>
      </c>
      <c r="B397" s="71">
        <v>139</v>
      </c>
      <c r="C397" s="78" t="s">
        <v>180</v>
      </c>
      <c r="D397" s="78" t="s">
        <v>4055</v>
      </c>
      <c r="E397" s="92" t="s">
        <v>2886</v>
      </c>
      <c r="F397" s="74" t="s">
        <v>4685</v>
      </c>
      <c r="G397" s="74" t="s">
        <v>4695</v>
      </c>
      <c r="H397" s="75">
        <v>40</v>
      </c>
      <c r="I397" s="75">
        <v>386</v>
      </c>
      <c r="J397" s="75">
        <v>426</v>
      </c>
      <c r="K397" s="76">
        <v>120.5</v>
      </c>
      <c r="L397" s="79">
        <v>546.5</v>
      </c>
      <c r="M397" s="76">
        <v>46</v>
      </c>
      <c r="N397" s="76" t="s">
        <v>3137</v>
      </c>
      <c r="O397" s="76" t="s">
        <v>1310</v>
      </c>
      <c r="P397" s="76">
        <v>1</v>
      </c>
    </row>
    <row r="398" spans="1:16" s="85" customFormat="1" ht="18" customHeight="1">
      <c r="A398" s="70">
        <v>142</v>
      </c>
      <c r="B398" s="71">
        <v>140</v>
      </c>
      <c r="C398" s="78" t="s">
        <v>1843</v>
      </c>
      <c r="D398" s="72" t="s">
        <v>3138</v>
      </c>
      <c r="E398" s="73" t="s">
        <v>2886</v>
      </c>
      <c r="F398" s="74" t="s">
        <v>4685</v>
      </c>
      <c r="G398" s="74" t="s">
        <v>4775</v>
      </c>
      <c r="H398" s="75">
        <v>50</v>
      </c>
      <c r="I398" s="75">
        <v>329</v>
      </c>
      <c r="J398" s="75">
        <v>379</v>
      </c>
      <c r="K398" s="76">
        <v>105</v>
      </c>
      <c r="L398" s="76">
        <v>484</v>
      </c>
      <c r="M398" s="76">
        <v>47</v>
      </c>
      <c r="N398" s="76" t="s">
        <v>3139</v>
      </c>
      <c r="O398" s="76" t="s">
        <v>1326</v>
      </c>
      <c r="P398" s="76">
        <v>1</v>
      </c>
    </row>
    <row r="399" spans="1:16" s="83" customFormat="1" ht="18" customHeight="1">
      <c r="A399" s="70">
        <v>154</v>
      </c>
      <c r="B399" s="71">
        <v>141</v>
      </c>
      <c r="C399" s="78" t="s">
        <v>3024</v>
      </c>
      <c r="D399" s="78" t="s">
        <v>4040</v>
      </c>
      <c r="E399" s="91" t="s">
        <v>2886</v>
      </c>
      <c r="F399" s="74" t="s">
        <v>4685</v>
      </c>
      <c r="G399" s="74" t="s">
        <v>4695</v>
      </c>
      <c r="H399" s="75">
        <v>50</v>
      </c>
      <c r="I399" s="75">
        <v>199</v>
      </c>
      <c r="J399" s="75">
        <v>249</v>
      </c>
      <c r="K399" s="76">
        <v>128</v>
      </c>
      <c r="L399" s="79">
        <v>377</v>
      </c>
      <c r="M399" s="76">
        <v>181</v>
      </c>
      <c r="N399" s="76" t="s">
        <v>3333</v>
      </c>
      <c r="O399" s="76" t="s">
        <v>1310</v>
      </c>
      <c r="P399" s="76">
        <v>1</v>
      </c>
    </row>
    <row r="400" spans="1:16" s="82" customFormat="1" ht="18" customHeight="1">
      <c r="A400" s="70">
        <v>175</v>
      </c>
      <c r="B400" s="71">
        <v>142</v>
      </c>
      <c r="C400" s="78" t="s">
        <v>3025</v>
      </c>
      <c r="D400" s="72" t="s">
        <v>4014</v>
      </c>
      <c r="E400" s="73" t="s">
        <v>2886</v>
      </c>
      <c r="F400" s="74" t="s">
        <v>4685</v>
      </c>
      <c r="G400" s="74" t="s">
        <v>4704</v>
      </c>
      <c r="H400" s="75">
        <v>50</v>
      </c>
      <c r="I400" s="75">
        <v>276</v>
      </c>
      <c r="J400" s="75">
        <v>326</v>
      </c>
      <c r="K400" s="76">
        <v>71</v>
      </c>
      <c r="L400" s="79">
        <v>397</v>
      </c>
      <c r="M400" s="76">
        <v>130</v>
      </c>
      <c r="N400" s="76" t="s">
        <v>3140</v>
      </c>
      <c r="O400" s="76" t="s">
        <v>5117</v>
      </c>
      <c r="P400" s="76">
        <v>1</v>
      </c>
    </row>
    <row r="401" spans="1:16" s="83" customFormat="1" ht="18" customHeight="1">
      <c r="A401" s="70">
        <v>174</v>
      </c>
      <c r="B401" s="71">
        <v>143</v>
      </c>
      <c r="C401" s="78" t="s">
        <v>3026</v>
      </c>
      <c r="D401" s="72" t="s">
        <v>4013</v>
      </c>
      <c r="E401" s="73" t="s">
        <v>2886</v>
      </c>
      <c r="F401" s="74" t="s">
        <v>4685</v>
      </c>
      <c r="G401" s="74" t="s">
        <v>4704</v>
      </c>
      <c r="H401" s="75">
        <v>50</v>
      </c>
      <c r="I401" s="75">
        <v>239</v>
      </c>
      <c r="J401" s="75">
        <v>289</v>
      </c>
      <c r="K401" s="76">
        <v>68.5</v>
      </c>
      <c r="L401" s="79">
        <v>357.5</v>
      </c>
      <c r="M401" s="76">
        <v>167</v>
      </c>
      <c r="N401" s="76" t="s">
        <v>3141</v>
      </c>
      <c r="O401" s="76" t="s">
        <v>5117</v>
      </c>
      <c r="P401" s="76">
        <v>1</v>
      </c>
    </row>
    <row r="402" spans="1:16" s="85" customFormat="1" ht="18" customHeight="1">
      <c r="A402" s="70">
        <v>160</v>
      </c>
      <c r="B402" s="71">
        <v>144</v>
      </c>
      <c r="C402" s="78" t="s">
        <v>1825</v>
      </c>
      <c r="D402" s="72" t="s">
        <v>4011</v>
      </c>
      <c r="E402" s="73" t="s">
        <v>2886</v>
      </c>
      <c r="F402" s="74" t="s">
        <v>4685</v>
      </c>
      <c r="G402" s="74" t="s">
        <v>4733</v>
      </c>
      <c r="H402" s="75">
        <v>50</v>
      </c>
      <c r="I402" s="75">
        <v>169</v>
      </c>
      <c r="J402" s="75">
        <v>219</v>
      </c>
      <c r="K402" s="76">
        <v>125.5</v>
      </c>
      <c r="L402" s="76">
        <v>344.5</v>
      </c>
      <c r="M402" s="76">
        <v>17</v>
      </c>
      <c r="N402" s="76" t="s">
        <v>3142</v>
      </c>
      <c r="O402" s="76" t="s">
        <v>1310</v>
      </c>
      <c r="P402" s="76">
        <v>1</v>
      </c>
    </row>
    <row r="403" spans="1:16" s="77" customFormat="1" ht="18" customHeight="1">
      <c r="A403" s="70">
        <v>159</v>
      </c>
      <c r="B403" s="71">
        <v>145</v>
      </c>
      <c r="C403" s="72" t="s">
        <v>1826</v>
      </c>
      <c r="D403" s="72" t="s">
        <v>4155</v>
      </c>
      <c r="E403" s="73" t="s">
        <v>2886</v>
      </c>
      <c r="F403" s="74" t="s">
        <v>4685</v>
      </c>
      <c r="G403" s="74" t="s">
        <v>4733</v>
      </c>
      <c r="H403" s="75">
        <v>50</v>
      </c>
      <c r="I403" s="75">
        <v>145</v>
      </c>
      <c r="J403" s="75">
        <v>195</v>
      </c>
      <c r="K403" s="76">
        <v>125.5</v>
      </c>
      <c r="L403" s="76">
        <v>320.5</v>
      </c>
      <c r="M403" s="76">
        <v>18</v>
      </c>
      <c r="N403" s="76" t="s">
        <v>3143</v>
      </c>
      <c r="O403" s="76" t="s">
        <v>1310</v>
      </c>
      <c r="P403" s="76">
        <v>1</v>
      </c>
    </row>
    <row r="404" spans="1:16" s="97" customFormat="1" ht="18" customHeight="1">
      <c r="A404" s="70">
        <v>173</v>
      </c>
      <c r="B404" s="71">
        <v>146</v>
      </c>
      <c r="C404" s="72" t="s">
        <v>3027</v>
      </c>
      <c r="D404" s="72" t="s">
        <v>3999</v>
      </c>
      <c r="E404" s="91" t="s">
        <v>2886</v>
      </c>
      <c r="F404" s="74" t="s">
        <v>4685</v>
      </c>
      <c r="G404" s="74" t="s">
        <v>4704</v>
      </c>
      <c r="H404" s="75">
        <v>50</v>
      </c>
      <c r="I404" s="75">
        <v>396</v>
      </c>
      <c r="J404" s="75">
        <v>446</v>
      </c>
      <c r="K404" s="76">
        <v>79</v>
      </c>
      <c r="L404" s="79">
        <v>525</v>
      </c>
      <c r="M404" s="76">
        <v>55</v>
      </c>
      <c r="N404" s="76" t="s">
        <v>3144</v>
      </c>
      <c r="O404" s="76" t="s">
        <v>1326</v>
      </c>
      <c r="P404" s="76">
        <v>1</v>
      </c>
    </row>
    <row r="405" spans="1:16" s="77" customFormat="1" ht="18" customHeight="1">
      <c r="A405" s="70">
        <v>158</v>
      </c>
      <c r="B405" s="71">
        <v>147</v>
      </c>
      <c r="C405" s="72" t="s">
        <v>3316</v>
      </c>
      <c r="D405" s="72" t="s">
        <v>3998</v>
      </c>
      <c r="E405" s="91" t="s">
        <v>2886</v>
      </c>
      <c r="F405" s="74" t="s">
        <v>4685</v>
      </c>
      <c r="G405" s="74" t="s">
        <v>4712</v>
      </c>
      <c r="H405" s="75">
        <v>50</v>
      </c>
      <c r="I405" s="75">
        <v>396</v>
      </c>
      <c r="J405" s="75">
        <v>446</v>
      </c>
      <c r="K405" s="76">
        <v>105</v>
      </c>
      <c r="L405" s="76">
        <v>551</v>
      </c>
      <c r="M405" s="76">
        <v>8</v>
      </c>
      <c r="N405" s="76" t="s">
        <v>3145</v>
      </c>
      <c r="O405" s="76" t="s">
        <v>1310</v>
      </c>
      <c r="P405" s="76">
        <v>1</v>
      </c>
    </row>
    <row r="406" spans="1:16" s="77" customFormat="1" ht="18" customHeight="1">
      <c r="A406" s="70">
        <v>153</v>
      </c>
      <c r="B406" s="71">
        <v>148</v>
      </c>
      <c r="C406" s="78" t="s">
        <v>3028</v>
      </c>
      <c r="D406" s="78" t="s">
        <v>3996</v>
      </c>
      <c r="E406" s="91" t="s">
        <v>2886</v>
      </c>
      <c r="F406" s="74" t="s">
        <v>4685</v>
      </c>
      <c r="G406" s="74" t="s">
        <v>4695</v>
      </c>
      <c r="H406" s="75">
        <v>50</v>
      </c>
      <c r="I406" s="75">
        <v>279</v>
      </c>
      <c r="J406" s="75">
        <v>329</v>
      </c>
      <c r="K406" s="76">
        <v>61.5</v>
      </c>
      <c r="L406" s="79">
        <v>390.5</v>
      </c>
      <c r="M406" s="76">
        <v>169</v>
      </c>
      <c r="N406" s="76" t="s">
        <v>4158</v>
      </c>
      <c r="O406" s="76" t="s">
        <v>5117</v>
      </c>
      <c r="P406" s="76">
        <v>1</v>
      </c>
    </row>
    <row r="407" spans="1:16" s="77" customFormat="1" ht="18" customHeight="1">
      <c r="A407" s="70">
        <v>152</v>
      </c>
      <c r="B407" s="71">
        <v>149</v>
      </c>
      <c r="C407" s="78" t="s">
        <v>3029</v>
      </c>
      <c r="D407" s="78" t="s">
        <v>3994</v>
      </c>
      <c r="E407" s="91" t="s">
        <v>2886</v>
      </c>
      <c r="F407" s="74" t="s">
        <v>4685</v>
      </c>
      <c r="G407" s="74" t="s">
        <v>4695</v>
      </c>
      <c r="H407" s="75">
        <v>50</v>
      </c>
      <c r="I407" s="75">
        <v>237</v>
      </c>
      <c r="J407" s="75">
        <v>287</v>
      </c>
      <c r="K407" s="76">
        <v>141.5</v>
      </c>
      <c r="L407" s="79">
        <v>428.5</v>
      </c>
      <c r="M407" s="76">
        <v>129</v>
      </c>
      <c r="N407" s="76" t="s">
        <v>4159</v>
      </c>
      <c r="O407" s="76" t="s">
        <v>1310</v>
      </c>
      <c r="P407" s="76">
        <v>1</v>
      </c>
    </row>
    <row r="408" spans="1:16" s="77" customFormat="1" ht="18" customHeight="1">
      <c r="A408" s="70">
        <v>151</v>
      </c>
      <c r="B408" s="71">
        <v>150</v>
      </c>
      <c r="C408" s="84" t="s">
        <v>4156</v>
      </c>
      <c r="D408" s="78" t="s">
        <v>4160</v>
      </c>
      <c r="E408" s="73" t="s">
        <v>2886</v>
      </c>
      <c r="F408" s="74" t="s">
        <v>4685</v>
      </c>
      <c r="G408" s="74" t="s">
        <v>4695</v>
      </c>
      <c r="H408" s="75">
        <v>50</v>
      </c>
      <c r="I408" s="75">
        <v>450</v>
      </c>
      <c r="J408" s="75">
        <v>500</v>
      </c>
      <c r="K408" s="76">
        <v>84.5</v>
      </c>
      <c r="L408" s="79">
        <v>584.5</v>
      </c>
      <c r="M408" s="76">
        <v>29</v>
      </c>
      <c r="N408" s="76" t="s">
        <v>4161</v>
      </c>
      <c r="O408" s="76" t="s">
        <v>5117</v>
      </c>
      <c r="P408" s="76">
        <v>1</v>
      </c>
    </row>
    <row r="409" spans="1:16" s="85" customFormat="1" ht="18" customHeight="1">
      <c r="A409" s="70">
        <v>172</v>
      </c>
      <c r="B409" s="71">
        <v>151</v>
      </c>
      <c r="C409" s="78" t="s">
        <v>3030</v>
      </c>
      <c r="D409" s="72" t="s">
        <v>3991</v>
      </c>
      <c r="E409" s="73" t="s">
        <v>2886</v>
      </c>
      <c r="F409" s="74" t="s">
        <v>4685</v>
      </c>
      <c r="G409" s="74" t="s">
        <v>4704</v>
      </c>
      <c r="H409" s="75">
        <v>50</v>
      </c>
      <c r="I409" s="75">
        <v>429</v>
      </c>
      <c r="J409" s="75">
        <v>479</v>
      </c>
      <c r="K409" s="76">
        <v>72</v>
      </c>
      <c r="L409" s="79">
        <v>551</v>
      </c>
      <c r="M409" s="76">
        <v>42</v>
      </c>
      <c r="N409" s="76" t="s">
        <v>4162</v>
      </c>
      <c r="O409" s="76" t="s">
        <v>1310</v>
      </c>
      <c r="P409" s="76">
        <v>1</v>
      </c>
    </row>
    <row r="410" spans="1:16" s="77" customFormat="1" ht="18" customHeight="1">
      <c r="A410" s="70">
        <v>179</v>
      </c>
      <c r="B410" s="71">
        <v>152</v>
      </c>
      <c r="C410" s="84" t="s">
        <v>4157</v>
      </c>
      <c r="D410" s="72" t="s">
        <v>3991</v>
      </c>
      <c r="E410" s="73" t="s">
        <v>2886</v>
      </c>
      <c r="F410" s="74" t="s">
        <v>4685</v>
      </c>
      <c r="G410" s="74" t="s">
        <v>4768</v>
      </c>
      <c r="H410" s="75">
        <v>50</v>
      </c>
      <c r="I410" s="75">
        <v>456</v>
      </c>
      <c r="J410" s="75">
        <v>506</v>
      </c>
      <c r="K410" s="76">
        <v>86</v>
      </c>
      <c r="L410" s="76">
        <v>592</v>
      </c>
      <c r="M410" s="76">
        <v>4</v>
      </c>
      <c r="N410" s="76" t="s">
        <v>4163</v>
      </c>
      <c r="O410" s="76" t="s">
        <v>1310</v>
      </c>
      <c r="P410" s="76">
        <v>1</v>
      </c>
    </row>
    <row r="411" spans="1:16" s="85" customFormat="1" ht="18" customHeight="1">
      <c r="A411" s="70">
        <v>178</v>
      </c>
      <c r="B411" s="71">
        <v>153</v>
      </c>
      <c r="C411" s="78" t="s">
        <v>3312</v>
      </c>
      <c r="D411" s="72" t="s">
        <v>3457</v>
      </c>
      <c r="E411" s="73" t="s">
        <v>2886</v>
      </c>
      <c r="F411" s="74" t="s">
        <v>4685</v>
      </c>
      <c r="G411" s="74" t="s">
        <v>4768</v>
      </c>
      <c r="H411" s="75">
        <v>50</v>
      </c>
      <c r="I411" s="75">
        <v>316</v>
      </c>
      <c r="J411" s="75">
        <v>366</v>
      </c>
      <c r="K411" s="76">
        <v>90</v>
      </c>
      <c r="L411" s="76">
        <v>456</v>
      </c>
      <c r="M411" s="76">
        <v>11</v>
      </c>
      <c r="N411" s="76" t="s">
        <v>4164</v>
      </c>
      <c r="O411" s="76" t="s">
        <v>1310</v>
      </c>
      <c r="P411" s="76">
        <v>1</v>
      </c>
    </row>
    <row r="412" spans="1:16" s="77" customFormat="1" ht="30.75" customHeight="1">
      <c r="A412" s="70">
        <v>150</v>
      </c>
      <c r="B412" s="71">
        <v>154</v>
      </c>
      <c r="C412" s="78" t="s">
        <v>3031</v>
      </c>
      <c r="D412" s="78" t="s">
        <v>663</v>
      </c>
      <c r="E412" s="92" t="s">
        <v>2886</v>
      </c>
      <c r="F412" s="74" t="s">
        <v>4685</v>
      </c>
      <c r="G412" s="74" t="s">
        <v>4695</v>
      </c>
      <c r="H412" s="75">
        <v>50</v>
      </c>
      <c r="I412" s="75">
        <v>267</v>
      </c>
      <c r="J412" s="75">
        <v>317</v>
      </c>
      <c r="K412" s="76">
        <v>127</v>
      </c>
      <c r="L412" s="79">
        <v>444</v>
      </c>
      <c r="M412" s="76">
        <v>117</v>
      </c>
      <c r="N412" s="76" t="s">
        <v>4165</v>
      </c>
      <c r="O412" s="76" t="s">
        <v>1310</v>
      </c>
      <c r="P412" s="76">
        <v>1</v>
      </c>
    </row>
    <row r="413" spans="1:16" s="83" customFormat="1" ht="18" customHeight="1">
      <c r="A413" s="70">
        <v>141</v>
      </c>
      <c r="B413" s="71">
        <v>155</v>
      </c>
      <c r="C413" s="72" t="s">
        <v>3032</v>
      </c>
      <c r="D413" s="72" t="s">
        <v>4166</v>
      </c>
      <c r="E413" s="92" t="s">
        <v>2886</v>
      </c>
      <c r="F413" s="74" t="s">
        <v>4685</v>
      </c>
      <c r="G413" s="74" t="s">
        <v>4775</v>
      </c>
      <c r="H413" s="75">
        <v>50</v>
      </c>
      <c r="I413" s="75">
        <v>213</v>
      </c>
      <c r="J413" s="75">
        <f>SUM(H413:I413)</f>
        <v>263</v>
      </c>
      <c r="K413" s="76">
        <v>155</v>
      </c>
      <c r="L413" s="76">
        <v>418</v>
      </c>
      <c r="M413" s="76">
        <v>77</v>
      </c>
      <c r="N413" s="76" t="s">
        <v>4167</v>
      </c>
      <c r="O413" s="76" t="s">
        <v>1310</v>
      </c>
      <c r="P413" s="76">
        <v>1</v>
      </c>
    </row>
    <row r="414" spans="1:16" s="77" customFormat="1" ht="18" customHeight="1">
      <c r="A414" s="70">
        <v>171</v>
      </c>
      <c r="B414" s="71">
        <v>156</v>
      </c>
      <c r="C414" s="72" t="s">
        <v>3033</v>
      </c>
      <c r="D414" s="72" t="s">
        <v>3688</v>
      </c>
      <c r="E414" s="73" t="s">
        <v>2886</v>
      </c>
      <c r="F414" s="74" t="s">
        <v>4685</v>
      </c>
      <c r="G414" s="74" t="s">
        <v>4704</v>
      </c>
      <c r="H414" s="75">
        <v>50</v>
      </c>
      <c r="I414" s="75">
        <v>309</v>
      </c>
      <c r="J414" s="75">
        <v>359</v>
      </c>
      <c r="K414" s="76">
        <v>67.5</v>
      </c>
      <c r="L414" s="79">
        <v>426.5</v>
      </c>
      <c r="M414" s="76">
        <v>109</v>
      </c>
      <c r="N414" s="76" t="s">
        <v>4168</v>
      </c>
      <c r="O414" s="76" t="s">
        <v>1310</v>
      </c>
      <c r="P414" s="76">
        <v>1</v>
      </c>
    </row>
    <row r="415" spans="1:16" s="77" customFormat="1" ht="18" customHeight="1">
      <c r="A415" s="70">
        <v>149</v>
      </c>
      <c r="B415" s="71">
        <v>157</v>
      </c>
      <c r="C415" s="78" t="s">
        <v>3034</v>
      </c>
      <c r="D415" s="78" t="s">
        <v>4169</v>
      </c>
      <c r="E415" s="92" t="s">
        <v>2886</v>
      </c>
      <c r="F415" s="74" t="s">
        <v>4685</v>
      </c>
      <c r="G415" s="74" t="s">
        <v>4695</v>
      </c>
      <c r="H415" s="75">
        <v>20</v>
      </c>
      <c r="I415" s="75">
        <v>292</v>
      </c>
      <c r="J415" s="75">
        <v>312</v>
      </c>
      <c r="K415" s="76">
        <v>168</v>
      </c>
      <c r="L415" s="79">
        <v>480</v>
      </c>
      <c r="M415" s="76">
        <v>91</v>
      </c>
      <c r="N415" s="76" t="s">
        <v>4170</v>
      </c>
      <c r="O415" s="76" t="s">
        <v>1310</v>
      </c>
      <c r="P415" s="76">
        <v>1</v>
      </c>
    </row>
    <row r="416" spans="1:16" s="82" customFormat="1" ht="18" customHeight="1">
      <c r="A416" s="70">
        <v>170</v>
      </c>
      <c r="B416" s="71">
        <v>158</v>
      </c>
      <c r="C416" s="90" t="s">
        <v>3035</v>
      </c>
      <c r="D416" s="72" t="s">
        <v>4171</v>
      </c>
      <c r="E416" s="92" t="s">
        <v>2886</v>
      </c>
      <c r="F416" s="74" t="s">
        <v>4685</v>
      </c>
      <c r="G416" s="74" t="s">
        <v>4704</v>
      </c>
      <c r="H416" s="75">
        <v>50</v>
      </c>
      <c r="I416" s="75">
        <v>382</v>
      </c>
      <c r="J416" s="75">
        <v>432</v>
      </c>
      <c r="K416" s="76">
        <v>120.5</v>
      </c>
      <c r="L416" s="79">
        <v>552.5</v>
      </c>
      <c r="M416" s="76">
        <v>41</v>
      </c>
      <c r="N416" s="76" t="s">
        <v>4172</v>
      </c>
      <c r="O416" s="76" t="s">
        <v>1310</v>
      </c>
      <c r="P416" s="76">
        <v>1</v>
      </c>
    </row>
    <row r="417" spans="1:16" s="85" customFormat="1" ht="18" customHeight="1">
      <c r="A417" s="70">
        <v>140</v>
      </c>
      <c r="B417" s="71">
        <v>159</v>
      </c>
      <c r="C417" s="78" t="s">
        <v>3036</v>
      </c>
      <c r="D417" s="72" t="s">
        <v>4173</v>
      </c>
      <c r="E417" s="73" t="s">
        <v>2886</v>
      </c>
      <c r="F417" s="74" t="s">
        <v>4685</v>
      </c>
      <c r="G417" s="74" t="s">
        <v>4775</v>
      </c>
      <c r="H417" s="75">
        <v>50</v>
      </c>
      <c r="I417" s="75">
        <v>293</v>
      </c>
      <c r="J417" s="75">
        <f>SUM(H417:I417)</f>
        <v>343</v>
      </c>
      <c r="K417" s="76">
        <v>156</v>
      </c>
      <c r="L417" s="76">
        <v>499</v>
      </c>
      <c r="M417" s="76">
        <v>43</v>
      </c>
      <c r="N417" s="76" t="s">
        <v>4174</v>
      </c>
      <c r="O417" s="76" t="s">
        <v>1310</v>
      </c>
      <c r="P417" s="76">
        <v>1</v>
      </c>
    </row>
    <row r="418" spans="1:16" s="83" customFormat="1" ht="18" customHeight="1">
      <c r="A418" s="70">
        <v>169</v>
      </c>
      <c r="B418" s="71">
        <v>160</v>
      </c>
      <c r="C418" s="72" t="s">
        <v>3037</v>
      </c>
      <c r="D418" s="72" t="s">
        <v>4175</v>
      </c>
      <c r="E418" s="92" t="s">
        <v>2886</v>
      </c>
      <c r="F418" s="74" t="s">
        <v>4685</v>
      </c>
      <c r="G418" s="74" t="s">
        <v>4704</v>
      </c>
      <c r="H418" s="75">
        <v>50</v>
      </c>
      <c r="I418" s="75">
        <v>298</v>
      </c>
      <c r="J418" s="75">
        <v>348</v>
      </c>
      <c r="K418" s="76">
        <v>84</v>
      </c>
      <c r="L418" s="79">
        <v>432</v>
      </c>
      <c r="M418" s="76">
        <v>105</v>
      </c>
      <c r="N418" s="76" t="s">
        <v>4176</v>
      </c>
      <c r="O418" s="76" t="s">
        <v>1310</v>
      </c>
      <c r="P418" s="76">
        <v>1</v>
      </c>
    </row>
    <row r="419" spans="1:16" s="77" customFormat="1" ht="18" customHeight="1">
      <c r="A419" s="70">
        <v>148</v>
      </c>
      <c r="B419" s="71">
        <v>161</v>
      </c>
      <c r="C419" s="84" t="s">
        <v>3038</v>
      </c>
      <c r="D419" s="78" t="s">
        <v>5008</v>
      </c>
      <c r="E419" s="92" t="s">
        <v>2886</v>
      </c>
      <c r="F419" s="74" t="s">
        <v>4685</v>
      </c>
      <c r="G419" s="74" t="s">
        <v>4695</v>
      </c>
      <c r="H419" s="75">
        <v>50</v>
      </c>
      <c r="I419" s="75">
        <v>294</v>
      </c>
      <c r="J419" s="75">
        <v>344</v>
      </c>
      <c r="K419" s="76">
        <v>106</v>
      </c>
      <c r="L419" s="79">
        <v>450</v>
      </c>
      <c r="M419" s="76">
        <v>110</v>
      </c>
      <c r="N419" s="76" t="s">
        <v>4177</v>
      </c>
      <c r="O419" s="76" t="s">
        <v>1310</v>
      </c>
      <c r="P419" s="76">
        <v>1</v>
      </c>
    </row>
    <row r="420" spans="1:16" s="77" customFormat="1" ht="18" customHeight="1">
      <c r="A420" s="70">
        <v>168</v>
      </c>
      <c r="B420" s="71">
        <v>162</v>
      </c>
      <c r="C420" s="72" t="s">
        <v>3039</v>
      </c>
      <c r="D420" s="72" t="s">
        <v>4986</v>
      </c>
      <c r="E420" s="92" t="s">
        <v>2886</v>
      </c>
      <c r="F420" s="74" t="s">
        <v>4685</v>
      </c>
      <c r="G420" s="74" t="s">
        <v>4704</v>
      </c>
      <c r="H420" s="75">
        <v>50</v>
      </c>
      <c r="I420" s="75">
        <v>183</v>
      </c>
      <c r="J420" s="75">
        <v>233</v>
      </c>
      <c r="K420" s="76">
        <v>102</v>
      </c>
      <c r="L420" s="79">
        <v>335</v>
      </c>
      <c r="M420" s="76">
        <v>182</v>
      </c>
      <c r="N420" s="76" t="s">
        <v>4178</v>
      </c>
      <c r="O420" s="76" t="s">
        <v>1310</v>
      </c>
      <c r="P420" s="80">
        <v>1</v>
      </c>
    </row>
    <row r="421" spans="1:16" s="96" customFormat="1" ht="18" customHeight="1">
      <c r="A421" s="70">
        <v>177</v>
      </c>
      <c r="B421" s="71">
        <v>163</v>
      </c>
      <c r="C421" s="72" t="s">
        <v>3040</v>
      </c>
      <c r="D421" s="101" t="s">
        <v>4179</v>
      </c>
      <c r="E421" s="92" t="s">
        <v>2886</v>
      </c>
      <c r="F421" s="74" t="s">
        <v>4685</v>
      </c>
      <c r="G421" s="74" t="s">
        <v>4768</v>
      </c>
      <c r="H421" s="75">
        <v>50</v>
      </c>
      <c r="I421" s="75">
        <v>211</v>
      </c>
      <c r="J421" s="75">
        <v>261</v>
      </c>
      <c r="K421" s="76">
        <v>111</v>
      </c>
      <c r="L421" s="76">
        <v>372</v>
      </c>
      <c r="M421" s="76">
        <v>18</v>
      </c>
      <c r="N421" s="76" t="s">
        <v>4180</v>
      </c>
      <c r="O421" s="76" t="s">
        <v>1326</v>
      </c>
      <c r="P421" s="76">
        <v>1</v>
      </c>
    </row>
    <row r="422" spans="1:16" s="77" customFormat="1" ht="18" customHeight="1">
      <c r="A422" s="70">
        <v>147</v>
      </c>
      <c r="B422" s="71">
        <v>164</v>
      </c>
      <c r="C422" s="78" t="s">
        <v>3041</v>
      </c>
      <c r="D422" s="78" t="s">
        <v>5041</v>
      </c>
      <c r="E422" s="92" t="s">
        <v>2886</v>
      </c>
      <c r="F422" s="74" t="s">
        <v>4685</v>
      </c>
      <c r="G422" s="74" t="s">
        <v>4695</v>
      </c>
      <c r="H422" s="75">
        <v>50</v>
      </c>
      <c r="I422" s="75">
        <v>218</v>
      </c>
      <c r="J422" s="75">
        <v>268</v>
      </c>
      <c r="K422" s="76">
        <v>155</v>
      </c>
      <c r="L422" s="79">
        <v>423</v>
      </c>
      <c r="M422" s="76">
        <v>139</v>
      </c>
      <c r="N422" s="76" t="s">
        <v>4181</v>
      </c>
      <c r="O422" s="76" t="s">
        <v>4182</v>
      </c>
      <c r="P422" s="76">
        <v>1</v>
      </c>
    </row>
    <row r="423" spans="1:16" s="85" customFormat="1" ht="18" customHeight="1">
      <c r="A423" s="70">
        <v>157</v>
      </c>
      <c r="B423" s="71">
        <v>165</v>
      </c>
      <c r="C423" s="78" t="s">
        <v>3042</v>
      </c>
      <c r="D423" s="72" t="s">
        <v>4824</v>
      </c>
      <c r="E423" s="73" t="s">
        <v>2886</v>
      </c>
      <c r="F423" s="74" t="s">
        <v>4685</v>
      </c>
      <c r="G423" s="74" t="s">
        <v>4712</v>
      </c>
      <c r="H423" s="75">
        <v>50</v>
      </c>
      <c r="I423" s="75">
        <v>281</v>
      </c>
      <c r="J423" s="75">
        <v>331</v>
      </c>
      <c r="K423" s="76">
        <v>88</v>
      </c>
      <c r="L423" s="76">
        <v>419</v>
      </c>
      <c r="M423" s="76">
        <v>37</v>
      </c>
      <c r="N423" s="76" t="s">
        <v>4183</v>
      </c>
      <c r="O423" s="76" t="s">
        <v>1310</v>
      </c>
      <c r="P423" s="76">
        <v>1</v>
      </c>
    </row>
    <row r="424" spans="1:16" s="77" customFormat="1" ht="18.75" customHeight="1">
      <c r="A424" s="70">
        <v>156</v>
      </c>
      <c r="B424" s="71">
        <v>166</v>
      </c>
      <c r="C424" s="78" t="s">
        <v>3315</v>
      </c>
      <c r="D424" s="72" t="s">
        <v>4819</v>
      </c>
      <c r="E424" s="73" t="s">
        <v>2886</v>
      </c>
      <c r="F424" s="74" t="s">
        <v>4685</v>
      </c>
      <c r="G424" s="74" t="s">
        <v>4712</v>
      </c>
      <c r="H424" s="75">
        <v>50</v>
      </c>
      <c r="I424" s="75">
        <v>237</v>
      </c>
      <c r="J424" s="75">
        <v>287</v>
      </c>
      <c r="K424" s="76">
        <v>92</v>
      </c>
      <c r="L424" s="76">
        <v>379</v>
      </c>
      <c r="M424" s="76">
        <v>49</v>
      </c>
      <c r="N424" s="76" t="s">
        <v>4574</v>
      </c>
      <c r="O424" s="76" t="s">
        <v>1310</v>
      </c>
      <c r="P424" s="76">
        <v>1</v>
      </c>
    </row>
    <row r="425" spans="1:16" s="83" customFormat="1" ht="16.5" customHeight="1">
      <c r="A425" s="70">
        <v>167</v>
      </c>
      <c r="B425" s="71">
        <v>167</v>
      </c>
      <c r="C425" s="78" t="s">
        <v>3043</v>
      </c>
      <c r="D425" s="72" t="s">
        <v>4818</v>
      </c>
      <c r="E425" s="73" t="s">
        <v>2886</v>
      </c>
      <c r="F425" s="74" t="s">
        <v>4685</v>
      </c>
      <c r="G425" s="74" t="s">
        <v>4704</v>
      </c>
      <c r="H425" s="75">
        <v>50</v>
      </c>
      <c r="I425" s="75">
        <v>273</v>
      </c>
      <c r="J425" s="75">
        <v>323</v>
      </c>
      <c r="K425" s="76">
        <v>173</v>
      </c>
      <c r="L425" s="79">
        <v>496</v>
      </c>
      <c r="M425" s="76">
        <v>71</v>
      </c>
      <c r="N425" s="76" t="s">
        <v>4575</v>
      </c>
      <c r="O425" s="76" t="s">
        <v>1310</v>
      </c>
      <c r="P425" s="76">
        <v>1</v>
      </c>
    </row>
    <row r="426" spans="1:16" s="82" customFormat="1" ht="18" customHeight="1">
      <c r="A426" s="70">
        <v>166</v>
      </c>
      <c r="B426" s="71">
        <v>168</v>
      </c>
      <c r="C426" s="78" t="s">
        <v>3044</v>
      </c>
      <c r="D426" s="72" t="s">
        <v>4816</v>
      </c>
      <c r="E426" s="73" t="s">
        <v>2886</v>
      </c>
      <c r="F426" s="74" t="s">
        <v>4685</v>
      </c>
      <c r="G426" s="74" t="s">
        <v>4704</v>
      </c>
      <c r="H426" s="75">
        <v>50</v>
      </c>
      <c r="I426" s="75">
        <v>322</v>
      </c>
      <c r="J426" s="75">
        <v>372</v>
      </c>
      <c r="K426" s="76">
        <v>115</v>
      </c>
      <c r="L426" s="79">
        <v>487</v>
      </c>
      <c r="M426" s="76">
        <v>77</v>
      </c>
      <c r="N426" s="76" t="s">
        <v>4576</v>
      </c>
      <c r="O426" s="76" t="s">
        <v>1310</v>
      </c>
      <c r="P426" s="76">
        <v>1</v>
      </c>
    </row>
    <row r="427" spans="1:16" s="97" customFormat="1" ht="18" customHeight="1">
      <c r="A427" s="70">
        <v>146</v>
      </c>
      <c r="B427" s="71">
        <v>169</v>
      </c>
      <c r="C427" s="78" t="s">
        <v>181</v>
      </c>
      <c r="D427" s="78" t="s">
        <v>4814</v>
      </c>
      <c r="E427" s="73" t="s">
        <v>2886</v>
      </c>
      <c r="F427" s="74" t="s">
        <v>4685</v>
      </c>
      <c r="G427" s="74" t="s">
        <v>4695</v>
      </c>
      <c r="H427" s="75">
        <v>50</v>
      </c>
      <c r="I427" s="75">
        <v>294</v>
      </c>
      <c r="J427" s="75">
        <v>344</v>
      </c>
      <c r="K427" s="76">
        <v>92</v>
      </c>
      <c r="L427" s="79">
        <v>436</v>
      </c>
      <c r="M427" s="76">
        <v>126</v>
      </c>
      <c r="N427" s="76" t="s">
        <v>4577</v>
      </c>
      <c r="O427" s="76" t="s">
        <v>1310</v>
      </c>
      <c r="P427" s="76">
        <v>1</v>
      </c>
    </row>
    <row r="428" spans="1:16" s="77" customFormat="1" ht="18" customHeight="1">
      <c r="A428" s="70">
        <v>145</v>
      </c>
      <c r="B428" s="71">
        <v>170</v>
      </c>
      <c r="C428" s="78" t="s">
        <v>3045</v>
      </c>
      <c r="D428" s="78" t="s">
        <v>4812</v>
      </c>
      <c r="E428" s="73" t="s">
        <v>2886</v>
      </c>
      <c r="F428" s="74" t="s">
        <v>4685</v>
      </c>
      <c r="G428" s="74" t="s">
        <v>4695</v>
      </c>
      <c r="H428" s="75">
        <v>50</v>
      </c>
      <c r="I428" s="75">
        <v>299</v>
      </c>
      <c r="J428" s="75">
        <v>349</v>
      </c>
      <c r="K428" s="76">
        <v>145</v>
      </c>
      <c r="L428" s="79">
        <v>494</v>
      </c>
      <c r="M428" s="76">
        <v>81</v>
      </c>
      <c r="N428" s="76" t="s">
        <v>4578</v>
      </c>
      <c r="O428" s="76" t="s">
        <v>4579</v>
      </c>
      <c r="P428" s="76">
        <v>1</v>
      </c>
    </row>
    <row r="429" spans="1:16" s="77" customFormat="1" ht="18" customHeight="1">
      <c r="A429" s="70">
        <v>165</v>
      </c>
      <c r="B429" s="71">
        <v>171</v>
      </c>
      <c r="C429" s="78" t="s">
        <v>3046</v>
      </c>
      <c r="D429" s="72" t="s">
        <v>4810</v>
      </c>
      <c r="E429" s="73" t="s">
        <v>2886</v>
      </c>
      <c r="F429" s="74" t="s">
        <v>4685</v>
      </c>
      <c r="G429" s="74" t="s">
        <v>4704</v>
      </c>
      <c r="H429" s="75">
        <v>50</v>
      </c>
      <c r="I429" s="75">
        <v>304</v>
      </c>
      <c r="J429" s="75">
        <v>354</v>
      </c>
      <c r="K429" s="76">
        <v>108</v>
      </c>
      <c r="L429" s="79">
        <v>462</v>
      </c>
      <c r="M429" s="76">
        <v>88</v>
      </c>
      <c r="N429" s="76" t="s">
        <v>4580</v>
      </c>
      <c r="O429" s="76" t="s">
        <v>1310</v>
      </c>
      <c r="P429" s="76">
        <v>1</v>
      </c>
    </row>
    <row r="430" spans="1:16" s="77" customFormat="1" ht="18" customHeight="1">
      <c r="A430" s="70">
        <v>164</v>
      </c>
      <c r="B430" s="71">
        <v>172</v>
      </c>
      <c r="C430" s="72" t="s">
        <v>3309</v>
      </c>
      <c r="D430" s="72" t="s">
        <v>4808</v>
      </c>
      <c r="E430" s="73" t="s">
        <v>2886</v>
      </c>
      <c r="F430" s="74" t="s">
        <v>4685</v>
      </c>
      <c r="G430" s="74" t="s">
        <v>4704</v>
      </c>
      <c r="H430" s="75">
        <v>50</v>
      </c>
      <c r="I430" s="75">
        <v>318</v>
      </c>
      <c r="J430" s="75">
        <v>368</v>
      </c>
      <c r="K430" s="76">
        <v>92</v>
      </c>
      <c r="L430" s="79">
        <v>460</v>
      </c>
      <c r="M430" s="76">
        <v>90</v>
      </c>
      <c r="N430" s="76" t="s">
        <v>4581</v>
      </c>
      <c r="O430" s="76" t="s">
        <v>1310</v>
      </c>
      <c r="P430" s="76">
        <v>1</v>
      </c>
    </row>
    <row r="431" spans="1:16" s="83" customFormat="1" ht="18" customHeight="1">
      <c r="A431" s="70">
        <v>163</v>
      </c>
      <c r="B431" s="71">
        <v>173</v>
      </c>
      <c r="C431" s="78" t="s">
        <v>3047</v>
      </c>
      <c r="D431" s="72" t="s">
        <v>4790</v>
      </c>
      <c r="E431" s="73" t="s">
        <v>2886</v>
      </c>
      <c r="F431" s="74" t="s">
        <v>4685</v>
      </c>
      <c r="G431" s="74" t="s">
        <v>4704</v>
      </c>
      <c r="H431" s="75">
        <v>50</v>
      </c>
      <c r="I431" s="75">
        <v>335</v>
      </c>
      <c r="J431" s="75">
        <v>385</v>
      </c>
      <c r="K431" s="76">
        <v>136.5</v>
      </c>
      <c r="L431" s="79">
        <v>521.5</v>
      </c>
      <c r="M431" s="76">
        <v>58</v>
      </c>
      <c r="N431" s="76" t="s">
        <v>4582</v>
      </c>
      <c r="O431" s="76" t="s">
        <v>1310</v>
      </c>
      <c r="P431" s="76">
        <v>1</v>
      </c>
    </row>
    <row r="432" spans="1:16" s="77" customFormat="1" ht="18" customHeight="1">
      <c r="A432" s="70">
        <v>176</v>
      </c>
      <c r="B432" s="71">
        <v>174</v>
      </c>
      <c r="C432" s="78" t="s">
        <v>3048</v>
      </c>
      <c r="D432" s="72" t="s">
        <v>4766</v>
      </c>
      <c r="E432" s="73" t="s">
        <v>2886</v>
      </c>
      <c r="F432" s="74" t="s">
        <v>4685</v>
      </c>
      <c r="G432" s="74" t="s">
        <v>4768</v>
      </c>
      <c r="H432" s="75">
        <v>40</v>
      </c>
      <c r="I432" s="75">
        <v>264</v>
      </c>
      <c r="J432" s="75">
        <v>304</v>
      </c>
      <c r="K432" s="76">
        <v>112</v>
      </c>
      <c r="L432" s="76">
        <v>416</v>
      </c>
      <c r="M432" s="76">
        <v>14</v>
      </c>
      <c r="N432" s="76" t="s">
        <v>4583</v>
      </c>
      <c r="O432" s="76" t="s">
        <v>1310</v>
      </c>
      <c r="P432" s="76">
        <v>1</v>
      </c>
    </row>
    <row r="433" spans="1:16" s="83" customFormat="1" ht="18" customHeight="1">
      <c r="A433" s="70">
        <v>162</v>
      </c>
      <c r="B433" s="71">
        <v>175</v>
      </c>
      <c r="C433" s="78" t="s">
        <v>3049</v>
      </c>
      <c r="D433" s="72" t="s">
        <v>4764</v>
      </c>
      <c r="E433" s="73" t="s">
        <v>2886</v>
      </c>
      <c r="F433" s="74" t="s">
        <v>4685</v>
      </c>
      <c r="G433" s="74" t="s">
        <v>4704</v>
      </c>
      <c r="H433" s="75">
        <v>50</v>
      </c>
      <c r="I433" s="75">
        <v>326</v>
      </c>
      <c r="J433" s="75">
        <v>376</v>
      </c>
      <c r="K433" s="76">
        <v>168</v>
      </c>
      <c r="L433" s="79">
        <v>545</v>
      </c>
      <c r="M433" s="76">
        <v>47</v>
      </c>
      <c r="N433" s="76" t="s">
        <v>4584</v>
      </c>
      <c r="O433" s="76" t="s">
        <v>1310</v>
      </c>
      <c r="P433" s="76">
        <v>1</v>
      </c>
    </row>
    <row r="434" spans="1:16" s="77" customFormat="1" ht="18" customHeight="1">
      <c r="A434" s="70">
        <v>144</v>
      </c>
      <c r="B434" s="71">
        <v>176</v>
      </c>
      <c r="C434" s="78" t="s">
        <v>3050</v>
      </c>
      <c r="D434" s="78" t="s">
        <v>4761</v>
      </c>
      <c r="E434" s="73" t="s">
        <v>2886</v>
      </c>
      <c r="F434" s="74" t="s">
        <v>4685</v>
      </c>
      <c r="G434" s="74" t="s">
        <v>4695</v>
      </c>
      <c r="H434" s="75">
        <v>50</v>
      </c>
      <c r="I434" s="75">
        <v>212</v>
      </c>
      <c r="J434" s="75">
        <v>262</v>
      </c>
      <c r="K434" s="76">
        <v>162</v>
      </c>
      <c r="L434" s="79">
        <v>424</v>
      </c>
      <c r="M434" s="76">
        <v>135</v>
      </c>
      <c r="N434" s="76" t="s">
        <v>4585</v>
      </c>
      <c r="O434" s="76" t="s">
        <v>1310</v>
      </c>
      <c r="P434" s="76">
        <v>1</v>
      </c>
    </row>
    <row r="435" spans="1:16" s="77" customFormat="1" ht="18" customHeight="1">
      <c r="A435" s="70">
        <v>161</v>
      </c>
      <c r="B435" s="71">
        <v>177</v>
      </c>
      <c r="C435" s="78" t="s">
        <v>3051</v>
      </c>
      <c r="D435" s="72" t="s">
        <v>4639</v>
      </c>
      <c r="E435" s="73" t="s">
        <v>2886</v>
      </c>
      <c r="F435" s="74" t="s">
        <v>4685</v>
      </c>
      <c r="G435" s="74" t="s">
        <v>4704</v>
      </c>
      <c r="H435" s="75">
        <v>50</v>
      </c>
      <c r="I435" s="75">
        <v>242</v>
      </c>
      <c r="J435" s="75">
        <v>292</v>
      </c>
      <c r="K435" s="76">
        <v>152.5</v>
      </c>
      <c r="L435" s="79">
        <v>444.5</v>
      </c>
      <c r="M435" s="76">
        <v>99</v>
      </c>
      <c r="N435" s="76" t="s">
        <v>4586</v>
      </c>
      <c r="O435" s="76" t="s">
        <v>1310</v>
      </c>
      <c r="P435" s="76">
        <v>1</v>
      </c>
    </row>
    <row r="436" spans="1:16" s="77" customFormat="1" ht="18" customHeight="1">
      <c r="A436" s="70">
        <v>143</v>
      </c>
      <c r="B436" s="71">
        <v>178</v>
      </c>
      <c r="C436" s="78" t="s">
        <v>3052</v>
      </c>
      <c r="D436" s="78" t="s">
        <v>4756</v>
      </c>
      <c r="E436" s="73" t="s">
        <v>2886</v>
      </c>
      <c r="F436" s="74" t="s">
        <v>4685</v>
      </c>
      <c r="G436" s="74" t="s">
        <v>4695</v>
      </c>
      <c r="H436" s="75">
        <v>50</v>
      </c>
      <c r="I436" s="75">
        <v>241</v>
      </c>
      <c r="J436" s="75">
        <v>291</v>
      </c>
      <c r="K436" s="76">
        <v>189</v>
      </c>
      <c r="L436" s="79">
        <v>480</v>
      </c>
      <c r="M436" s="76">
        <v>92</v>
      </c>
      <c r="N436" s="76" t="s">
        <v>4587</v>
      </c>
      <c r="O436" s="76" t="s">
        <v>1310</v>
      </c>
      <c r="P436" s="76">
        <v>1</v>
      </c>
    </row>
    <row r="437" spans="1:16" s="77" customFormat="1" ht="18" customHeight="1">
      <c r="A437" s="70">
        <v>230</v>
      </c>
      <c r="B437" s="71">
        <v>179</v>
      </c>
      <c r="C437" s="78" t="s">
        <v>194</v>
      </c>
      <c r="D437" s="72" t="s">
        <v>4077</v>
      </c>
      <c r="E437" s="73" t="s">
        <v>5270</v>
      </c>
      <c r="F437" s="74" t="s">
        <v>4685</v>
      </c>
      <c r="G437" s="74" t="s">
        <v>4704</v>
      </c>
      <c r="H437" s="75">
        <v>50</v>
      </c>
      <c r="I437" s="75">
        <v>343</v>
      </c>
      <c r="J437" s="75">
        <v>393</v>
      </c>
      <c r="K437" s="76">
        <v>147</v>
      </c>
      <c r="L437" s="79">
        <v>540</v>
      </c>
      <c r="M437" s="76">
        <v>50</v>
      </c>
      <c r="N437" s="76" t="s">
        <v>4588</v>
      </c>
      <c r="O437" s="76" t="s">
        <v>1310</v>
      </c>
      <c r="P437" s="76">
        <v>1</v>
      </c>
    </row>
    <row r="438" spans="1:16" s="77" customFormat="1" ht="18" customHeight="1">
      <c r="A438" s="70">
        <v>191</v>
      </c>
      <c r="B438" s="71">
        <v>180</v>
      </c>
      <c r="C438" s="78" t="s">
        <v>182</v>
      </c>
      <c r="D438" s="72" t="s">
        <v>4589</v>
      </c>
      <c r="E438" s="92" t="s">
        <v>5270</v>
      </c>
      <c r="F438" s="74" t="s">
        <v>4685</v>
      </c>
      <c r="G438" s="74" t="s">
        <v>4747</v>
      </c>
      <c r="H438" s="75">
        <v>50</v>
      </c>
      <c r="I438" s="75">
        <v>312</v>
      </c>
      <c r="J438" s="75">
        <v>362</v>
      </c>
      <c r="K438" s="76">
        <v>116.5</v>
      </c>
      <c r="L438" s="76">
        <v>478.5</v>
      </c>
      <c r="M438" s="76">
        <v>40</v>
      </c>
      <c r="N438" s="76" t="s">
        <v>4590</v>
      </c>
      <c r="O438" s="76" t="s">
        <v>1326</v>
      </c>
      <c r="P438" s="76">
        <v>1</v>
      </c>
    </row>
    <row r="439" spans="1:16" s="77" customFormat="1" ht="18" customHeight="1">
      <c r="A439" s="70">
        <v>182</v>
      </c>
      <c r="B439" s="71">
        <v>181</v>
      </c>
      <c r="C439" s="78" t="s">
        <v>3053</v>
      </c>
      <c r="D439" s="72" t="s">
        <v>4068</v>
      </c>
      <c r="E439" s="73" t="s">
        <v>5270</v>
      </c>
      <c r="F439" s="74" t="s">
        <v>4685</v>
      </c>
      <c r="G439" s="74" t="s">
        <v>4686</v>
      </c>
      <c r="H439" s="75">
        <v>50</v>
      </c>
      <c r="I439" s="75">
        <v>426</v>
      </c>
      <c r="J439" s="75">
        <v>476</v>
      </c>
      <c r="K439" s="76">
        <v>178</v>
      </c>
      <c r="L439" s="76">
        <v>654</v>
      </c>
      <c r="M439" s="76">
        <v>2</v>
      </c>
      <c r="N439" s="76" t="s">
        <v>1328</v>
      </c>
      <c r="O439" s="76" t="s">
        <v>1310</v>
      </c>
      <c r="P439" s="76">
        <v>1</v>
      </c>
    </row>
    <row r="440" spans="1:16" s="77" customFormat="1" ht="18" customHeight="1">
      <c r="A440" s="70">
        <v>229</v>
      </c>
      <c r="B440" s="71">
        <v>182</v>
      </c>
      <c r="C440" s="78" t="s">
        <v>192</v>
      </c>
      <c r="D440" s="72" t="s">
        <v>4068</v>
      </c>
      <c r="E440" s="73" t="s">
        <v>5270</v>
      </c>
      <c r="F440" s="74" t="s">
        <v>4685</v>
      </c>
      <c r="G440" s="74" t="s">
        <v>4704</v>
      </c>
      <c r="H440" s="75">
        <v>50</v>
      </c>
      <c r="I440" s="75">
        <v>472</v>
      </c>
      <c r="J440" s="75">
        <v>522</v>
      </c>
      <c r="K440" s="76">
        <v>147</v>
      </c>
      <c r="L440" s="79">
        <v>669</v>
      </c>
      <c r="M440" s="76">
        <v>7</v>
      </c>
      <c r="N440" s="76" t="s">
        <v>4591</v>
      </c>
      <c r="O440" s="76" t="s">
        <v>1310</v>
      </c>
      <c r="P440" s="76">
        <v>1</v>
      </c>
    </row>
    <row r="441" spans="1:16" s="85" customFormat="1" ht="18" customHeight="1">
      <c r="A441" s="70">
        <v>190</v>
      </c>
      <c r="B441" s="71">
        <v>183</v>
      </c>
      <c r="C441" s="78" t="s">
        <v>5423</v>
      </c>
      <c r="D441" s="72" t="s">
        <v>5424</v>
      </c>
      <c r="E441" s="92" t="s">
        <v>5270</v>
      </c>
      <c r="F441" s="74" t="s">
        <v>4685</v>
      </c>
      <c r="G441" s="74" t="s">
        <v>4747</v>
      </c>
      <c r="H441" s="75">
        <v>30</v>
      </c>
      <c r="I441" s="75">
        <v>383</v>
      </c>
      <c r="J441" s="75">
        <v>413</v>
      </c>
      <c r="K441" s="76">
        <v>204</v>
      </c>
      <c r="L441" s="76">
        <v>617</v>
      </c>
      <c r="M441" s="76">
        <v>14</v>
      </c>
      <c r="N441" s="76" t="s">
        <v>4592</v>
      </c>
      <c r="O441" s="76" t="s">
        <v>1310</v>
      </c>
      <c r="P441" s="76">
        <v>1</v>
      </c>
    </row>
    <row r="442" spans="1:16" s="85" customFormat="1" ht="18" customHeight="1">
      <c r="A442" s="70">
        <v>209</v>
      </c>
      <c r="B442" s="71">
        <v>184</v>
      </c>
      <c r="C442" s="78" t="s">
        <v>3054</v>
      </c>
      <c r="D442" s="78" t="s">
        <v>4048</v>
      </c>
      <c r="E442" s="91" t="s">
        <v>5270</v>
      </c>
      <c r="F442" s="74" t="s">
        <v>4685</v>
      </c>
      <c r="G442" s="74" t="s">
        <v>4695</v>
      </c>
      <c r="H442" s="75">
        <v>50</v>
      </c>
      <c r="I442" s="75">
        <v>210</v>
      </c>
      <c r="J442" s="75">
        <v>260</v>
      </c>
      <c r="K442" s="76">
        <v>110</v>
      </c>
      <c r="L442" s="79">
        <v>370</v>
      </c>
      <c r="M442" s="76">
        <v>185</v>
      </c>
      <c r="N442" s="76" t="s">
        <v>3333</v>
      </c>
      <c r="O442" s="76" t="s">
        <v>1310</v>
      </c>
      <c r="P442" s="76">
        <v>1</v>
      </c>
    </row>
    <row r="443" spans="1:25" s="85" customFormat="1" ht="30" customHeight="1">
      <c r="A443" s="70">
        <v>212</v>
      </c>
      <c r="B443" s="71">
        <v>185</v>
      </c>
      <c r="C443" s="72" t="s">
        <v>3055</v>
      </c>
      <c r="D443" s="72" t="s">
        <v>5292</v>
      </c>
      <c r="E443" s="73" t="s">
        <v>5270</v>
      </c>
      <c r="F443" s="74" t="s">
        <v>4685</v>
      </c>
      <c r="G443" s="74" t="s">
        <v>4712</v>
      </c>
      <c r="H443" s="75">
        <v>50</v>
      </c>
      <c r="I443" s="75">
        <v>257</v>
      </c>
      <c r="J443" s="75">
        <v>307</v>
      </c>
      <c r="K443" s="76">
        <v>194.5</v>
      </c>
      <c r="L443" s="76">
        <v>501.5</v>
      </c>
      <c r="M443" s="76">
        <v>19</v>
      </c>
      <c r="N443" s="76" t="s">
        <v>4593</v>
      </c>
      <c r="O443" s="76" t="s">
        <v>1310</v>
      </c>
      <c r="P443" s="76">
        <v>1</v>
      </c>
      <c r="Y443" s="129">
        <v>39049</v>
      </c>
    </row>
    <row r="444" spans="1:16" s="77" customFormat="1" ht="18" customHeight="1">
      <c r="A444" s="70">
        <v>194</v>
      </c>
      <c r="B444" s="71">
        <v>186</v>
      </c>
      <c r="C444" s="78" t="s">
        <v>3056</v>
      </c>
      <c r="D444" s="72" t="s">
        <v>4594</v>
      </c>
      <c r="E444" s="73" t="s">
        <v>5270</v>
      </c>
      <c r="F444" s="74" t="s">
        <v>4685</v>
      </c>
      <c r="G444" s="74" t="s">
        <v>4775</v>
      </c>
      <c r="H444" s="75">
        <v>50</v>
      </c>
      <c r="I444" s="75">
        <v>165</v>
      </c>
      <c r="J444" s="75">
        <f>SUM(H444:I444)</f>
        <v>215</v>
      </c>
      <c r="K444" s="76">
        <v>109</v>
      </c>
      <c r="L444" s="76">
        <v>324</v>
      </c>
      <c r="M444" s="76">
        <v>95</v>
      </c>
      <c r="N444" s="76" t="s">
        <v>4595</v>
      </c>
      <c r="O444" s="76" t="s">
        <v>1326</v>
      </c>
      <c r="P444" s="76">
        <v>1</v>
      </c>
    </row>
    <row r="445" spans="1:16" s="77" customFormat="1" ht="18" customHeight="1">
      <c r="A445" s="70">
        <v>208</v>
      </c>
      <c r="B445" s="71">
        <v>187</v>
      </c>
      <c r="C445" s="78" t="s">
        <v>3057</v>
      </c>
      <c r="D445" s="78" t="s">
        <v>753</v>
      </c>
      <c r="E445" s="91" t="s">
        <v>5270</v>
      </c>
      <c r="F445" s="74" t="s">
        <v>4685</v>
      </c>
      <c r="G445" s="74" t="s">
        <v>4695</v>
      </c>
      <c r="H445" s="75">
        <v>50</v>
      </c>
      <c r="I445" s="75">
        <v>171</v>
      </c>
      <c r="J445" s="75">
        <v>221</v>
      </c>
      <c r="K445" s="76">
        <v>52.5</v>
      </c>
      <c r="L445" s="79">
        <v>273.5</v>
      </c>
      <c r="M445" s="76">
        <v>222</v>
      </c>
      <c r="N445" s="76" t="s">
        <v>4596</v>
      </c>
      <c r="O445" s="76" t="s">
        <v>5117</v>
      </c>
      <c r="P445" s="76">
        <v>1</v>
      </c>
    </row>
    <row r="446" spans="1:16" s="77" customFormat="1" ht="18" customHeight="1">
      <c r="A446" s="70">
        <v>189</v>
      </c>
      <c r="B446" s="71">
        <v>188</v>
      </c>
      <c r="C446" s="78" t="s">
        <v>183</v>
      </c>
      <c r="D446" s="72" t="s">
        <v>4597</v>
      </c>
      <c r="E446" s="92" t="s">
        <v>5270</v>
      </c>
      <c r="F446" s="74" t="s">
        <v>4685</v>
      </c>
      <c r="G446" s="74" t="s">
        <v>4747</v>
      </c>
      <c r="H446" s="75">
        <v>50</v>
      </c>
      <c r="I446" s="75">
        <v>195</v>
      </c>
      <c r="J446" s="75">
        <v>245</v>
      </c>
      <c r="K446" s="76">
        <v>123</v>
      </c>
      <c r="L446" s="76">
        <v>368</v>
      </c>
      <c r="M446" s="76">
        <v>74</v>
      </c>
      <c r="N446" s="76" t="s">
        <v>4598</v>
      </c>
      <c r="O446" s="76" t="s">
        <v>1326</v>
      </c>
      <c r="P446" s="76">
        <v>1</v>
      </c>
    </row>
    <row r="447" spans="1:16" s="77" customFormat="1" ht="18" customHeight="1">
      <c r="A447" s="70">
        <v>188</v>
      </c>
      <c r="B447" s="71">
        <v>189</v>
      </c>
      <c r="C447" s="78" t="s">
        <v>3058</v>
      </c>
      <c r="D447" s="72" t="s">
        <v>714</v>
      </c>
      <c r="E447" s="73" t="s">
        <v>5270</v>
      </c>
      <c r="F447" s="74" t="s">
        <v>4685</v>
      </c>
      <c r="G447" s="74" t="s">
        <v>4747</v>
      </c>
      <c r="H447" s="75">
        <v>50</v>
      </c>
      <c r="I447" s="75">
        <v>224</v>
      </c>
      <c r="J447" s="75">
        <v>274</v>
      </c>
      <c r="K447" s="76">
        <v>120.5</v>
      </c>
      <c r="L447" s="76">
        <v>394.5</v>
      </c>
      <c r="M447" s="76">
        <v>69</v>
      </c>
      <c r="N447" s="76" t="s">
        <v>4599</v>
      </c>
      <c r="O447" s="76" t="s">
        <v>1310</v>
      </c>
      <c r="P447" s="76">
        <v>1</v>
      </c>
    </row>
    <row r="448" spans="1:16" s="95" customFormat="1" ht="18" customHeight="1">
      <c r="A448" s="70">
        <v>228</v>
      </c>
      <c r="B448" s="71">
        <v>190</v>
      </c>
      <c r="C448" s="78" t="s">
        <v>1844</v>
      </c>
      <c r="D448" s="72" t="s">
        <v>712</v>
      </c>
      <c r="E448" s="73" t="s">
        <v>5270</v>
      </c>
      <c r="F448" s="74" t="s">
        <v>4685</v>
      </c>
      <c r="G448" s="74" t="s">
        <v>4704</v>
      </c>
      <c r="H448" s="75">
        <v>50</v>
      </c>
      <c r="I448" s="75">
        <v>265</v>
      </c>
      <c r="J448" s="75">
        <v>315</v>
      </c>
      <c r="K448" s="76">
        <v>110</v>
      </c>
      <c r="L448" s="79">
        <v>425</v>
      </c>
      <c r="M448" s="76">
        <v>110</v>
      </c>
      <c r="N448" s="76" t="s">
        <v>4600</v>
      </c>
      <c r="O448" s="76" t="s">
        <v>1310</v>
      </c>
      <c r="P448" s="76">
        <v>1</v>
      </c>
    </row>
    <row r="449" spans="1:25" s="77" customFormat="1" ht="38.25" customHeight="1">
      <c r="A449" s="70">
        <v>207</v>
      </c>
      <c r="B449" s="71">
        <v>191</v>
      </c>
      <c r="C449" s="78" t="s">
        <v>3059</v>
      </c>
      <c r="D449" s="78" t="s">
        <v>5293</v>
      </c>
      <c r="E449" s="91" t="s">
        <v>5270</v>
      </c>
      <c r="F449" s="74" t="s">
        <v>4685</v>
      </c>
      <c r="G449" s="74" t="s">
        <v>4695</v>
      </c>
      <c r="H449" s="75">
        <v>50</v>
      </c>
      <c r="I449" s="75">
        <v>372</v>
      </c>
      <c r="J449" s="75">
        <v>422</v>
      </c>
      <c r="K449" s="76">
        <v>156.5</v>
      </c>
      <c r="L449" s="79">
        <v>578.5</v>
      </c>
      <c r="M449" s="76">
        <v>32</v>
      </c>
      <c r="N449" s="76" t="s">
        <v>4601</v>
      </c>
      <c r="O449" s="76" t="s">
        <v>1310</v>
      </c>
      <c r="P449" s="76">
        <v>1</v>
      </c>
      <c r="Y449" s="129">
        <v>39049</v>
      </c>
    </row>
    <row r="450" spans="1:16" s="77" customFormat="1" ht="18" customHeight="1">
      <c r="A450" s="70">
        <v>227</v>
      </c>
      <c r="B450" s="71">
        <v>192</v>
      </c>
      <c r="C450" s="78" t="s">
        <v>3060</v>
      </c>
      <c r="D450" s="72" t="s">
        <v>684</v>
      </c>
      <c r="E450" s="92" t="s">
        <v>5270</v>
      </c>
      <c r="F450" s="74" t="s">
        <v>4685</v>
      </c>
      <c r="G450" s="74" t="s">
        <v>4704</v>
      </c>
      <c r="H450" s="75">
        <v>50</v>
      </c>
      <c r="I450" s="75">
        <v>185</v>
      </c>
      <c r="J450" s="75">
        <v>235</v>
      </c>
      <c r="K450" s="76">
        <v>86</v>
      </c>
      <c r="L450" s="79">
        <v>321</v>
      </c>
      <c r="M450" s="76">
        <v>187</v>
      </c>
      <c r="N450" s="76" t="s">
        <v>4602</v>
      </c>
      <c r="O450" s="76" t="s">
        <v>1310</v>
      </c>
      <c r="P450" s="76">
        <v>1</v>
      </c>
    </row>
    <row r="451" spans="1:16" s="77" customFormat="1" ht="18" customHeight="1">
      <c r="A451" s="70">
        <v>206</v>
      </c>
      <c r="B451" s="71">
        <v>193</v>
      </c>
      <c r="C451" s="78" t="s">
        <v>3061</v>
      </c>
      <c r="D451" s="78" t="s">
        <v>682</v>
      </c>
      <c r="E451" s="91" t="s">
        <v>5270</v>
      </c>
      <c r="F451" s="74" t="s">
        <v>4685</v>
      </c>
      <c r="G451" s="74" t="s">
        <v>4695</v>
      </c>
      <c r="H451" s="75">
        <v>50</v>
      </c>
      <c r="I451" s="75">
        <v>256</v>
      </c>
      <c r="J451" s="75">
        <v>306</v>
      </c>
      <c r="K451" s="76">
        <v>107.5</v>
      </c>
      <c r="L451" s="79">
        <v>413.5</v>
      </c>
      <c r="M451" s="76">
        <v>149</v>
      </c>
      <c r="N451" s="76" t="s">
        <v>4603</v>
      </c>
      <c r="O451" s="76" t="s">
        <v>1310</v>
      </c>
      <c r="P451" s="76">
        <v>1</v>
      </c>
    </row>
    <row r="452" spans="1:16" s="77" customFormat="1" ht="18" customHeight="1">
      <c r="A452" s="70">
        <v>193</v>
      </c>
      <c r="B452" s="71">
        <v>194</v>
      </c>
      <c r="C452" s="78" t="s">
        <v>3062</v>
      </c>
      <c r="D452" s="72" t="s">
        <v>673</v>
      </c>
      <c r="E452" s="73" t="s">
        <v>5270</v>
      </c>
      <c r="F452" s="74" t="s">
        <v>4685</v>
      </c>
      <c r="G452" s="74" t="s">
        <v>4775</v>
      </c>
      <c r="H452" s="75">
        <v>50</v>
      </c>
      <c r="I452" s="75">
        <v>348</v>
      </c>
      <c r="J452" s="75">
        <v>398</v>
      </c>
      <c r="K452" s="76">
        <v>198</v>
      </c>
      <c r="L452" s="76">
        <v>596</v>
      </c>
      <c r="M452" s="76">
        <v>13</v>
      </c>
      <c r="N452" s="76" t="s">
        <v>4604</v>
      </c>
      <c r="O452" s="76" t="s">
        <v>1310</v>
      </c>
      <c r="P452" s="76">
        <v>1</v>
      </c>
    </row>
    <row r="453" spans="1:16" s="85" customFormat="1" ht="18" customHeight="1">
      <c r="A453" s="70">
        <v>226</v>
      </c>
      <c r="B453" s="71">
        <v>195</v>
      </c>
      <c r="C453" s="78" t="s">
        <v>3063</v>
      </c>
      <c r="D453" s="72" t="s">
        <v>4605</v>
      </c>
      <c r="E453" s="92" t="s">
        <v>5270</v>
      </c>
      <c r="F453" s="74" t="s">
        <v>4685</v>
      </c>
      <c r="G453" s="74" t="s">
        <v>4704</v>
      </c>
      <c r="H453" s="75">
        <v>50</v>
      </c>
      <c r="I453" s="75">
        <v>233</v>
      </c>
      <c r="J453" s="75">
        <v>283</v>
      </c>
      <c r="K453" s="76">
        <v>83.5</v>
      </c>
      <c r="L453" s="79">
        <v>366.5</v>
      </c>
      <c r="M453" s="76">
        <v>161</v>
      </c>
      <c r="N453" s="76" t="s">
        <v>3975</v>
      </c>
      <c r="O453" s="76" t="s">
        <v>5117</v>
      </c>
      <c r="P453" s="76">
        <v>1</v>
      </c>
    </row>
    <row r="454" spans="1:16" s="85" customFormat="1" ht="18" customHeight="1">
      <c r="A454" s="70">
        <v>205</v>
      </c>
      <c r="B454" s="71">
        <v>196</v>
      </c>
      <c r="C454" s="78" t="s">
        <v>3064</v>
      </c>
      <c r="D454" s="78" t="s">
        <v>668</v>
      </c>
      <c r="E454" s="91" t="s">
        <v>5270</v>
      </c>
      <c r="F454" s="74" t="s">
        <v>4685</v>
      </c>
      <c r="G454" s="74" t="s">
        <v>4695</v>
      </c>
      <c r="H454" s="75">
        <v>20</v>
      </c>
      <c r="I454" s="75">
        <v>258</v>
      </c>
      <c r="J454" s="75">
        <v>278</v>
      </c>
      <c r="K454" s="76">
        <v>45</v>
      </c>
      <c r="L454" s="79">
        <v>333</v>
      </c>
      <c r="M454" s="76">
        <v>205</v>
      </c>
      <c r="N454" s="76" t="s">
        <v>4606</v>
      </c>
      <c r="O454" s="76" t="s">
        <v>5117</v>
      </c>
      <c r="P454" s="76">
        <v>1</v>
      </c>
    </row>
    <row r="455" spans="1:17" s="112" customFormat="1" ht="18" customHeight="1">
      <c r="A455" s="70">
        <v>183</v>
      </c>
      <c r="B455" s="71">
        <v>197</v>
      </c>
      <c r="C455" s="78" t="s">
        <v>3065</v>
      </c>
      <c r="D455" s="78" t="s">
        <v>4607</v>
      </c>
      <c r="E455" s="92" t="s">
        <v>5270</v>
      </c>
      <c r="F455" s="74" t="s">
        <v>4685</v>
      </c>
      <c r="G455" s="74" t="s">
        <v>4695</v>
      </c>
      <c r="H455" s="75">
        <v>50</v>
      </c>
      <c r="I455" s="75">
        <v>159</v>
      </c>
      <c r="J455" s="75">
        <v>209</v>
      </c>
      <c r="K455" s="76">
        <v>118</v>
      </c>
      <c r="L455" s="79">
        <v>327</v>
      </c>
      <c r="M455" s="76">
        <v>207</v>
      </c>
      <c r="N455" s="76" t="s">
        <v>4608</v>
      </c>
      <c r="O455" s="76" t="s">
        <v>5117</v>
      </c>
      <c r="P455" s="76">
        <v>1</v>
      </c>
      <c r="Q455" s="85"/>
    </row>
    <row r="456" spans="1:16" s="83" customFormat="1" ht="18" customHeight="1">
      <c r="A456" s="70">
        <v>204</v>
      </c>
      <c r="B456" s="71">
        <v>198</v>
      </c>
      <c r="C456" s="78" t="s">
        <v>3302</v>
      </c>
      <c r="D456" s="78" t="s">
        <v>4609</v>
      </c>
      <c r="E456" s="92" t="s">
        <v>5270</v>
      </c>
      <c r="F456" s="74" t="s">
        <v>4685</v>
      </c>
      <c r="G456" s="74" t="s">
        <v>4695</v>
      </c>
      <c r="H456" s="75">
        <v>50</v>
      </c>
      <c r="I456" s="75">
        <v>333</v>
      </c>
      <c r="J456" s="75">
        <v>383</v>
      </c>
      <c r="K456" s="76">
        <v>134</v>
      </c>
      <c r="L456" s="79">
        <v>517</v>
      </c>
      <c r="M456" s="76">
        <v>64</v>
      </c>
      <c r="N456" s="76" t="s">
        <v>4610</v>
      </c>
      <c r="O456" s="76" t="s">
        <v>1310</v>
      </c>
      <c r="P456" s="76">
        <v>1</v>
      </c>
    </row>
    <row r="457" spans="1:16" s="97" customFormat="1" ht="18" customHeight="1">
      <c r="A457" s="70">
        <v>187</v>
      </c>
      <c r="B457" s="71">
        <v>199</v>
      </c>
      <c r="C457" s="78" t="s">
        <v>3066</v>
      </c>
      <c r="D457" s="72" t="s">
        <v>1290</v>
      </c>
      <c r="E457" s="73" t="s">
        <v>5270</v>
      </c>
      <c r="F457" s="74" t="s">
        <v>4685</v>
      </c>
      <c r="G457" s="74" t="s">
        <v>4747</v>
      </c>
      <c r="H457" s="75">
        <v>50</v>
      </c>
      <c r="I457" s="75">
        <v>170</v>
      </c>
      <c r="J457" s="75">
        <v>220</v>
      </c>
      <c r="K457" s="76">
        <v>126</v>
      </c>
      <c r="L457" s="76">
        <v>346</v>
      </c>
      <c r="M457" s="76">
        <v>77</v>
      </c>
      <c r="N457" s="76" t="s">
        <v>4611</v>
      </c>
      <c r="O457" s="76" t="s">
        <v>1310</v>
      </c>
      <c r="P457" s="76">
        <v>1</v>
      </c>
    </row>
    <row r="458" spans="1:16" s="85" customFormat="1" ht="18" customHeight="1">
      <c r="A458" s="70">
        <v>211</v>
      </c>
      <c r="B458" s="71">
        <v>200</v>
      </c>
      <c r="C458" s="72" t="s">
        <v>1839</v>
      </c>
      <c r="D458" s="72" t="s">
        <v>4612</v>
      </c>
      <c r="E458" s="92" t="s">
        <v>5270</v>
      </c>
      <c r="F458" s="74" t="s">
        <v>4685</v>
      </c>
      <c r="G458" s="74" t="s">
        <v>4712</v>
      </c>
      <c r="H458" s="75">
        <v>50</v>
      </c>
      <c r="I458" s="75">
        <v>134</v>
      </c>
      <c r="J458" s="75">
        <v>184</v>
      </c>
      <c r="K458" s="76">
        <v>48</v>
      </c>
      <c r="L458" s="76">
        <v>232</v>
      </c>
      <c r="M458" s="76">
        <v>72</v>
      </c>
      <c r="N458" s="76" t="s">
        <v>4613</v>
      </c>
      <c r="O458" s="76" t="s">
        <v>1310</v>
      </c>
      <c r="P458" s="76">
        <v>1</v>
      </c>
    </row>
    <row r="459" spans="1:16" s="77" customFormat="1" ht="18" customHeight="1">
      <c r="A459" s="70">
        <v>203</v>
      </c>
      <c r="B459" s="71">
        <v>201</v>
      </c>
      <c r="C459" s="78" t="s">
        <v>3067</v>
      </c>
      <c r="D459" s="78" t="s">
        <v>3683</v>
      </c>
      <c r="E459" s="92" t="s">
        <v>5270</v>
      </c>
      <c r="F459" s="74" t="s">
        <v>4685</v>
      </c>
      <c r="G459" s="74" t="s">
        <v>4695</v>
      </c>
      <c r="H459" s="75">
        <v>20</v>
      </c>
      <c r="I459" s="75">
        <v>356</v>
      </c>
      <c r="J459" s="75">
        <v>376</v>
      </c>
      <c r="K459" s="76">
        <v>119</v>
      </c>
      <c r="L459" s="79">
        <v>495</v>
      </c>
      <c r="M459" s="76">
        <v>80</v>
      </c>
      <c r="N459" s="76" t="s">
        <v>4614</v>
      </c>
      <c r="O459" s="76" t="s">
        <v>1310</v>
      </c>
      <c r="P459" s="76">
        <v>1</v>
      </c>
    </row>
    <row r="460" spans="1:16" s="82" customFormat="1" ht="18" customHeight="1">
      <c r="A460" s="70">
        <v>202</v>
      </c>
      <c r="B460" s="71">
        <v>202</v>
      </c>
      <c r="C460" s="78" t="s">
        <v>3068</v>
      </c>
      <c r="D460" s="78" t="s">
        <v>4615</v>
      </c>
      <c r="E460" s="92" t="s">
        <v>5270</v>
      </c>
      <c r="F460" s="74" t="s">
        <v>4685</v>
      </c>
      <c r="G460" s="74" t="s">
        <v>4695</v>
      </c>
      <c r="H460" s="75">
        <v>20</v>
      </c>
      <c r="I460" s="75">
        <v>285</v>
      </c>
      <c r="J460" s="75">
        <v>305</v>
      </c>
      <c r="K460" s="76">
        <v>117</v>
      </c>
      <c r="L460" s="79">
        <v>422</v>
      </c>
      <c r="M460" s="76">
        <v>143</v>
      </c>
      <c r="N460" s="76" t="s">
        <v>4616</v>
      </c>
      <c r="O460" s="76" t="s">
        <v>1310</v>
      </c>
      <c r="P460" s="76">
        <v>1</v>
      </c>
    </row>
    <row r="461" spans="1:16" s="82" customFormat="1" ht="18" customHeight="1">
      <c r="A461" s="70">
        <v>201</v>
      </c>
      <c r="B461" s="71">
        <v>203</v>
      </c>
      <c r="C461" s="78" t="s">
        <v>3069</v>
      </c>
      <c r="D461" s="78" t="s">
        <v>3666</v>
      </c>
      <c r="E461" s="91" t="s">
        <v>5270</v>
      </c>
      <c r="F461" s="74" t="s">
        <v>4685</v>
      </c>
      <c r="G461" s="74" t="s">
        <v>4695</v>
      </c>
      <c r="H461" s="75">
        <v>50</v>
      </c>
      <c r="I461" s="75">
        <v>278</v>
      </c>
      <c r="J461" s="75">
        <v>328</v>
      </c>
      <c r="K461" s="76">
        <v>181.5</v>
      </c>
      <c r="L461" s="79">
        <v>509.5</v>
      </c>
      <c r="M461" s="76">
        <v>70</v>
      </c>
      <c r="N461" s="76" t="s">
        <v>4617</v>
      </c>
      <c r="O461" s="76" t="s">
        <v>1326</v>
      </c>
      <c r="P461" s="76">
        <v>1</v>
      </c>
    </row>
    <row r="462" spans="1:16" s="77" customFormat="1" ht="18" customHeight="1">
      <c r="A462" s="70">
        <v>216</v>
      </c>
      <c r="B462" s="71">
        <v>204</v>
      </c>
      <c r="C462" s="78" t="s">
        <v>1101</v>
      </c>
      <c r="D462" s="72" t="s">
        <v>4618</v>
      </c>
      <c r="E462" s="92" t="s">
        <v>5270</v>
      </c>
      <c r="F462" s="74" t="s">
        <v>4685</v>
      </c>
      <c r="G462" s="74" t="s">
        <v>4733</v>
      </c>
      <c r="H462" s="75">
        <v>20</v>
      </c>
      <c r="I462" s="75">
        <v>200</v>
      </c>
      <c r="J462" s="75">
        <v>220</v>
      </c>
      <c r="K462" s="76">
        <v>132.5</v>
      </c>
      <c r="L462" s="76">
        <v>352.5</v>
      </c>
      <c r="M462" s="76">
        <v>16</v>
      </c>
      <c r="N462" s="76" t="s">
        <v>4619</v>
      </c>
      <c r="O462" s="76" t="s">
        <v>1310</v>
      </c>
      <c r="P462" s="76">
        <v>1</v>
      </c>
    </row>
    <row r="463" spans="1:16" s="82" customFormat="1" ht="18" customHeight="1">
      <c r="A463" s="70">
        <v>215</v>
      </c>
      <c r="B463" s="71">
        <v>205</v>
      </c>
      <c r="C463" s="78" t="s">
        <v>1102</v>
      </c>
      <c r="D463" s="72" t="s">
        <v>4620</v>
      </c>
      <c r="E463" s="92" t="s">
        <v>5270</v>
      </c>
      <c r="F463" s="74" t="s">
        <v>4685</v>
      </c>
      <c r="G463" s="74" t="s">
        <v>4733</v>
      </c>
      <c r="H463" s="75">
        <v>50</v>
      </c>
      <c r="I463" s="75">
        <v>212</v>
      </c>
      <c r="J463" s="75">
        <v>262</v>
      </c>
      <c r="K463" s="76"/>
      <c r="L463" s="76"/>
      <c r="M463" s="76"/>
      <c r="N463" s="76" t="s">
        <v>4621</v>
      </c>
      <c r="O463" s="76" t="s">
        <v>5117</v>
      </c>
      <c r="P463" s="76">
        <v>1</v>
      </c>
    </row>
    <row r="464" spans="1:16" s="85" customFormat="1" ht="18" customHeight="1">
      <c r="A464" s="70">
        <v>220</v>
      </c>
      <c r="B464" s="71">
        <v>206</v>
      </c>
      <c r="C464" s="72" t="s">
        <v>1827</v>
      </c>
      <c r="D464" s="72" t="s">
        <v>4622</v>
      </c>
      <c r="E464" s="92" t="s">
        <v>5270</v>
      </c>
      <c r="F464" s="74" t="s">
        <v>4685</v>
      </c>
      <c r="G464" s="74" t="s">
        <v>4692</v>
      </c>
      <c r="H464" s="75">
        <v>50</v>
      </c>
      <c r="I464" s="75">
        <v>243</v>
      </c>
      <c r="J464" s="75">
        <v>293</v>
      </c>
      <c r="K464" s="76">
        <v>83</v>
      </c>
      <c r="L464" s="76">
        <v>376</v>
      </c>
      <c r="M464" s="76">
        <v>93</v>
      </c>
      <c r="N464" s="76" t="s">
        <v>4623</v>
      </c>
      <c r="O464" s="76" t="s">
        <v>5117</v>
      </c>
      <c r="P464" s="76">
        <v>1</v>
      </c>
    </row>
    <row r="465" spans="1:16" s="77" customFormat="1" ht="18" customHeight="1">
      <c r="A465" s="70">
        <v>219</v>
      </c>
      <c r="B465" s="71">
        <v>207</v>
      </c>
      <c r="C465" s="90" t="s">
        <v>1103</v>
      </c>
      <c r="D465" s="72" t="s">
        <v>873</v>
      </c>
      <c r="E465" s="92" t="s">
        <v>5270</v>
      </c>
      <c r="F465" s="74" t="s">
        <v>4685</v>
      </c>
      <c r="G465" s="74" t="s">
        <v>4692</v>
      </c>
      <c r="H465" s="75">
        <v>50</v>
      </c>
      <c r="I465" s="75">
        <v>240</v>
      </c>
      <c r="J465" s="75">
        <v>290</v>
      </c>
      <c r="K465" s="76">
        <v>95</v>
      </c>
      <c r="L465" s="76">
        <v>385</v>
      </c>
      <c r="M465" s="76">
        <v>89</v>
      </c>
      <c r="N465" s="76" t="s">
        <v>874</v>
      </c>
      <c r="O465" s="76" t="s">
        <v>5117</v>
      </c>
      <c r="P465" s="76">
        <v>1</v>
      </c>
    </row>
    <row r="466" spans="1:16" s="77" customFormat="1" ht="18" customHeight="1">
      <c r="A466" s="70">
        <v>200</v>
      </c>
      <c r="B466" s="71">
        <v>208</v>
      </c>
      <c r="C466" s="78" t="s">
        <v>184</v>
      </c>
      <c r="D466" s="78" t="s">
        <v>5006</v>
      </c>
      <c r="E466" s="92" t="s">
        <v>5270</v>
      </c>
      <c r="F466" s="74" t="s">
        <v>4685</v>
      </c>
      <c r="G466" s="74" t="s">
        <v>4695</v>
      </c>
      <c r="H466" s="75">
        <v>20</v>
      </c>
      <c r="I466" s="75">
        <v>200</v>
      </c>
      <c r="J466" s="75">
        <v>220</v>
      </c>
      <c r="K466" s="76">
        <v>136</v>
      </c>
      <c r="L466" s="79">
        <v>356</v>
      </c>
      <c r="M466" s="76">
        <v>193</v>
      </c>
      <c r="N466" s="76" t="s">
        <v>4577</v>
      </c>
      <c r="O466" s="76" t="s">
        <v>1310</v>
      </c>
      <c r="P466" s="76">
        <v>1</v>
      </c>
    </row>
    <row r="467" spans="1:16" s="77" customFormat="1" ht="18" customHeight="1">
      <c r="A467" s="70">
        <v>199</v>
      </c>
      <c r="B467" s="71">
        <v>209</v>
      </c>
      <c r="C467" s="78" t="s">
        <v>1828</v>
      </c>
      <c r="D467" s="78" t="s">
        <v>5003</v>
      </c>
      <c r="E467" s="91" t="s">
        <v>5270</v>
      </c>
      <c r="F467" s="74" t="s">
        <v>4685</v>
      </c>
      <c r="G467" s="74" t="s">
        <v>4695</v>
      </c>
      <c r="H467" s="75">
        <v>50</v>
      </c>
      <c r="I467" s="75">
        <v>333</v>
      </c>
      <c r="J467" s="75">
        <v>383</v>
      </c>
      <c r="K467" s="76">
        <v>176</v>
      </c>
      <c r="L467" s="79">
        <v>559</v>
      </c>
      <c r="M467" s="76">
        <v>40</v>
      </c>
      <c r="N467" s="76" t="s">
        <v>875</v>
      </c>
      <c r="O467" s="76" t="s">
        <v>1326</v>
      </c>
      <c r="P467" s="76">
        <v>1</v>
      </c>
    </row>
    <row r="468" spans="1:16" s="82" customFormat="1" ht="18" customHeight="1">
      <c r="A468" s="70">
        <v>210</v>
      </c>
      <c r="B468" s="71">
        <v>210</v>
      </c>
      <c r="C468" s="72" t="s">
        <v>1104</v>
      </c>
      <c r="D468" s="72" t="s">
        <v>4991</v>
      </c>
      <c r="E468" s="92" t="s">
        <v>5270</v>
      </c>
      <c r="F468" s="74" t="s">
        <v>4685</v>
      </c>
      <c r="G468" s="74" t="s">
        <v>4712</v>
      </c>
      <c r="H468" s="75">
        <v>50</v>
      </c>
      <c r="I468" s="75">
        <v>255</v>
      </c>
      <c r="J468" s="75">
        <v>305</v>
      </c>
      <c r="K468" s="76">
        <v>142.5</v>
      </c>
      <c r="L468" s="76">
        <v>447.5</v>
      </c>
      <c r="M468" s="76">
        <v>31</v>
      </c>
      <c r="N468" s="76" t="s">
        <v>876</v>
      </c>
      <c r="O468" s="76" t="s">
        <v>1310</v>
      </c>
      <c r="P468" s="80">
        <v>1</v>
      </c>
    </row>
    <row r="469" spans="1:16" s="77" customFormat="1" ht="18" customHeight="1">
      <c r="A469" s="70">
        <v>214</v>
      </c>
      <c r="B469" s="71">
        <v>211</v>
      </c>
      <c r="C469" s="78" t="s">
        <v>1829</v>
      </c>
      <c r="D469" s="72" t="s">
        <v>4984</v>
      </c>
      <c r="E469" s="92" t="s">
        <v>5270</v>
      </c>
      <c r="F469" s="74" t="s">
        <v>4685</v>
      </c>
      <c r="G469" s="74" t="s">
        <v>4733</v>
      </c>
      <c r="H469" s="75">
        <v>50</v>
      </c>
      <c r="I469" s="75">
        <v>422</v>
      </c>
      <c r="J469" s="75">
        <v>472</v>
      </c>
      <c r="K469" s="76">
        <v>228</v>
      </c>
      <c r="L469" s="76">
        <v>700</v>
      </c>
      <c r="M469" s="76">
        <v>6</v>
      </c>
      <c r="N469" s="76" t="s">
        <v>877</v>
      </c>
      <c r="O469" s="76" t="s">
        <v>1310</v>
      </c>
      <c r="P469" s="80">
        <v>1</v>
      </c>
    </row>
    <row r="470" spans="1:16" s="83" customFormat="1" ht="18" customHeight="1">
      <c r="A470" s="70">
        <v>225</v>
      </c>
      <c r="B470" s="71">
        <v>212</v>
      </c>
      <c r="C470" s="72" t="s">
        <v>1830</v>
      </c>
      <c r="D470" s="72" t="s">
        <v>4984</v>
      </c>
      <c r="E470" s="92" t="s">
        <v>5270</v>
      </c>
      <c r="F470" s="74" t="s">
        <v>4685</v>
      </c>
      <c r="G470" s="74" t="s">
        <v>4704</v>
      </c>
      <c r="H470" s="75">
        <v>50</v>
      </c>
      <c r="I470" s="75">
        <v>419</v>
      </c>
      <c r="J470" s="75">
        <v>469</v>
      </c>
      <c r="K470" s="76">
        <v>188</v>
      </c>
      <c r="L470" s="79">
        <v>647</v>
      </c>
      <c r="M470" s="76">
        <v>10</v>
      </c>
      <c r="N470" s="76" t="s">
        <v>878</v>
      </c>
      <c r="O470" s="76" t="s">
        <v>1310</v>
      </c>
      <c r="P470" s="80">
        <v>1</v>
      </c>
    </row>
    <row r="471" spans="1:16" s="77" customFormat="1" ht="18" customHeight="1">
      <c r="A471" s="70">
        <v>186</v>
      </c>
      <c r="B471" s="71">
        <v>213</v>
      </c>
      <c r="C471" s="78" t="s">
        <v>2777</v>
      </c>
      <c r="D471" s="72" t="s">
        <v>4976</v>
      </c>
      <c r="E471" s="73" t="s">
        <v>5270</v>
      </c>
      <c r="F471" s="74" t="s">
        <v>4685</v>
      </c>
      <c r="G471" s="74" t="s">
        <v>4747</v>
      </c>
      <c r="H471" s="75">
        <v>50</v>
      </c>
      <c r="I471" s="75">
        <v>475</v>
      </c>
      <c r="J471" s="75">
        <v>525</v>
      </c>
      <c r="K471" s="76">
        <v>256</v>
      </c>
      <c r="L471" s="76">
        <v>781</v>
      </c>
      <c r="M471" s="76">
        <v>2</v>
      </c>
      <c r="N471" s="76" t="s">
        <v>879</v>
      </c>
      <c r="O471" s="76" t="s">
        <v>1310</v>
      </c>
      <c r="P471" s="76">
        <v>1</v>
      </c>
    </row>
    <row r="472" spans="1:16" s="85" customFormat="1" ht="18" customHeight="1">
      <c r="A472" s="70">
        <v>185</v>
      </c>
      <c r="B472" s="71">
        <v>214</v>
      </c>
      <c r="C472" s="78" t="s">
        <v>1831</v>
      </c>
      <c r="D472" s="72" t="s">
        <v>2487</v>
      </c>
      <c r="E472" s="92" t="s">
        <v>5270</v>
      </c>
      <c r="F472" s="74" t="s">
        <v>4685</v>
      </c>
      <c r="G472" s="74" t="s">
        <v>4747</v>
      </c>
      <c r="H472" s="75">
        <v>50</v>
      </c>
      <c r="I472" s="75">
        <v>196</v>
      </c>
      <c r="J472" s="75">
        <v>246</v>
      </c>
      <c r="K472" s="76">
        <v>189</v>
      </c>
      <c r="L472" s="76">
        <v>435</v>
      </c>
      <c r="M472" s="76">
        <v>51</v>
      </c>
      <c r="N472" s="76" t="s">
        <v>880</v>
      </c>
      <c r="O472" s="76" t="s">
        <v>1310</v>
      </c>
      <c r="P472" s="80">
        <v>1</v>
      </c>
    </row>
    <row r="473" spans="1:16" s="85" customFormat="1" ht="18" customHeight="1">
      <c r="A473" s="70">
        <v>218</v>
      </c>
      <c r="B473" s="71">
        <v>215</v>
      </c>
      <c r="C473" s="90" t="s">
        <v>1156</v>
      </c>
      <c r="D473" s="72" t="s">
        <v>1155</v>
      </c>
      <c r="E473" s="73" t="s">
        <v>5270</v>
      </c>
      <c r="F473" s="74" t="s">
        <v>4685</v>
      </c>
      <c r="G473" s="74" t="s">
        <v>4692</v>
      </c>
      <c r="H473" s="75">
        <v>50</v>
      </c>
      <c r="I473" s="75">
        <v>136</v>
      </c>
      <c r="J473" s="75">
        <v>186</v>
      </c>
      <c r="K473" s="76">
        <v>74</v>
      </c>
      <c r="L473" s="76">
        <v>260</v>
      </c>
      <c r="M473" s="76">
        <v>123</v>
      </c>
      <c r="N473" s="76" t="s">
        <v>3975</v>
      </c>
      <c r="O473" s="76" t="s">
        <v>5117</v>
      </c>
      <c r="P473" s="76">
        <v>1</v>
      </c>
    </row>
    <row r="474" spans="1:16" s="85" customFormat="1" ht="18" customHeight="1">
      <c r="A474" s="70">
        <v>224</v>
      </c>
      <c r="B474" s="71">
        <v>216</v>
      </c>
      <c r="C474" s="78" t="s">
        <v>1105</v>
      </c>
      <c r="D474" s="72" t="s">
        <v>2483</v>
      </c>
      <c r="E474" s="91" t="s">
        <v>5270</v>
      </c>
      <c r="F474" s="74" t="s">
        <v>4685</v>
      </c>
      <c r="G474" s="74" t="s">
        <v>4704</v>
      </c>
      <c r="H474" s="75">
        <v>50</v>
      </c>
      <c r="I474" s="75">
        <v>334</v>
      </c>
      <c r="J474" s="75">
        <v>384</v>
      </c>
      <c r="K474" s="76">
        <v>137</v>
      </c>
      <c r="L474" s="79">
        <v>521</v>
      </c>
      <c r="M474" s="76">
        <v>59</v>
      </c>
      <c r="N474" s="76" t="s">
        <v>881</v>
      </c>
      <c r="O474" s="76" t="s">
        <v>1310</v>
      </c>
      <c r="P474" s="76">
        <v>1</v>
      </c>
    </row>
    <row r="475" spans="1:16" s="77" customFormat="1" ht="18" customHeight="1">
      <c r="A475" s="70">
        <v>181</v>
      </c>
      <c r="B475" s="71">
        <v>217</v>
      </c>
      <c r="C475" s="72" t="s">
        <v>3305</v>
      </c>
      <c r="D475" s="72" t="s">
        <v>2482</v>
      </c>
      <c r="E475" s="91" t="s">
        <v>5270</v>
      </c>
      <c r="F475" s="74" t="s">
        <v>4685</v>
      </c>
      <c r="G475" s="74" t="s">
        <v>4747</v>
      </c>
      <c r="H475" s="75">
        <v>50</v>
      </c>
      <c r="I475" s="75">
        <v>354</v>
      </c>
      <c r="J475" s="75">
        <v>404</v>
      </c>
      <c r="K475" s="76">
        <v>171</v>
      </c>
      <c r="L475" s="76">
        <v>575</v>
      </c>
      <c r="M475" s="76">
        <v>21</v>
      </c>
      <c r="N475" s="76" t="s">
        <v>882</v>
      </c>
      <c r="O475" s="76" t="s">
        <v>1310</v>
      </c>
      <c r="P475" s="76">
        <v>1</v>
      </c>
    </row>
    <row r="476" spans="1:16" s="83" customFormat="1" ht="18" customHeight="1">
      <c r="A476" s="70">
        <v>198</v>
      </c>
      <c r="B476" s="71">
        <v>218</v>
      </c>
      <c r="C476" s="78" t="s">
        <v>1832</v>
      </c>
      <c r="D476" s="78" t="s">
        <v>2480</v>
      </c>
      <c r="E476" s="91" t="s">
        <v>5270</v>
      </c>
      <c r="F476" s="74" t="s">
        <v>4685</v>
      </c>
      <c r="G476" s="74" t="s">
        <v>4695</v>
      </c>
      <c r="H476" s="75">
        <v>50</v>
      </c>
      <c r="I476" s="75">
        <v>250</v>
      </c>
      <c r="J476" s="75">
        <v>300</v>
      </c>
      <c r="K476" s="76">
        <v>189</v>
      </c>
      <c r="L476" s="79">
        <v>489</v>
      </c>
      <c r="M476" s="76">
        <v>85</v>
      </c>
      <c r="N476" s="76" t="s">
        <v>883</v>
      </c>
      <c r="O476" s="76" t="s">
        <v>1310</v>
      </c>
      <c r="P476" s="76">
        <v>1</v>
      </c>
    </row>
    <row r="477" spans="1:16" s="82" customFormat="1" ht="18" customHeight="1">
      <c r="A477" s="70">
        <v>223</v>
      </c>
      <c r="B477" s="71">
        <v>219</v>
      </c>
      <c r="C477" s="78" t="s">
        <v>1106</v>
      </c>
      <c r="D477" s="72" t="s">
        <v>2478</v>
      </c>
      <c r="E477" s="91" t="s">
        <v>5270</v>
      </c>
      <c r="F477" s="74" t="s">
        <v>4685</v>
      </c>
      <c r="G477" s="74" t="s">
        <v>4704</v>
      </c>
      <c r="H477" s="75">
        <v>50</v>
      </c>
      <c r="I477" s="75">
        <v>334</v>
      </c>
      <c r="J477" s="75">
        <v>384</v>
      </c>
      <c r="K477" s="76">
        <v>125</v>
      </c>
      <c r="L477" s="79">
        <v>509</v>
      </c>
      <c r="M477" s="76">
        <v>66</v>
      </c>
      <c r="N477" s="76" t="s">
        <v>884</v>
      </c>
      <c r="O477" s="76" t="s">
        <v>1310</v>
      </c>
      <c r="P477" s="76">
        <v>1</v>
      </c>
    </row>
    <row r="478" spans="1:16" s="77" customFormat="1" ht="18" customHeight="1">
      <c r="A478" s="70">
        <v>180</v>
      </c>
      <c r="B478" s="71">
        <v>220</v>
      </c>
      <c r="C478" s="72" t="s">
        <v>1107</v>
      </c>
      <c r="D478" s="72" t="s">
        <v>4745</v>
      </c>
      <c r="E478" s="73" t="s">
        <v>5270</v>
      </c>
      <c r="F478" s="74" t="s">
        <v>4685</v>
      </c>
      <c r="G478" s="74" t="s">
        <v>4747</v>
      </c>
      <c r="H478" s="75">
        <v>50</v>
      </c>
      <c r="I478" s="75">
        <v>319</v>
      </c>
      <c r="J478" s="75">
        <v>369</v>
      </c>
      <c r="K478" s="76">
        <v>207.5</v>
      </c>
      <c r="L478" s="76">
        <v>576.5</v>
      </c>
      <c r="M478" s="76">
        <v>20</v>
      </c>
      <c r="N478" s="76" t="s">
        <v>885</v>
      </c>
      <c r="O478" s="76" t="s">
        <v>1310</v>
      </c>
      <c r="P478" s="76">
        <v>1</v>
      </c>
    </row>
    <row r="479" spans="1:16" s="85" customFormat="1" ht="18" customHeight="1">
      <c r="A479" s="70">
        <v>222</v>
      </c>
      <c r="B479" s="71">
        <v>221</v>
      </c>
      <c r="C479" s="78" t="s">
        <v>1108</v>
      </c>
      <c r="D479" s="72" t="s">
        <v>4743</v>
      </c>
      <c r="E479" s="73" t="s">
        <v>5270</v>
      </c>
      <c r="F479" s="74" t="s">
        <v>4685</v>
      </c>
      <c r="G479" s="74" t="s">
        <v>4704</v>
      </c>
      <c r="H479" s="75">
        <v>50</v>
      </c>
      <c r="I479" s="75">
        <v>107</v>
      </c>
      <c r="J479" s="75">
        <v>157</v>
      </c>
      <c r="K479" s="76">
        <v>94.5</v>
      </c>
      <c r="L479" s="79">
        <v>251.5</v>
      </c>
      <c r="M479" s="76">
        <v>211</v>
      </c>
      <c r="N479" s="76" t="s">
        <v>886</v>
      </c>
      <c r="O479" s="76" t="s">
        <v>5117</v>
      </c>
      <c r="P479" s="76">
        <v>1</v>
      </c>
    </row>
    <row r="480" spans="1:16" s="97" customFormat="1" ht="18" customHeight="1">
      <c r="A480" s="70">
        <v>197</v>
      </c>
      <c r="B480" s="71">
        <v>222</v>
      </c>
      <c r="C480" s="78" t="s">
        <v>2776</v>
      </c>
      <c r="D480" s="78" t="s">
        <v>4741</v>
      </c>
      <c r="E480" s="73" t="s">
        <v>5270</v>
      </c>
      <c r="F480" s="74" t="s">
        <v>4685</v>
      </c>
      <c r="G480" s="74" t="s">
        <v>4695</v>
      </c>
      <c r="H480" s="75">
        <v>50</v>
      </c>
      <c r="I480" s="75">
        <v>256</v>
      </c>
      <c r="J480" s="75">
        <v>306</v>
      </c>
      <c r="K480" s="76">
        <v>141.5</v>
      </c>
      <c r="L480" s="79">
        <v>447.5</v>
      </c>
      <c r="M480" s="76">
        <v>114</v>
      </c>
      <c r="N480" s="76" t="s">
        <v>887</v>
      </c>
      <c r="O480" s="76" t="s">
        <v>1310</v>
      </c>
      <c r="P480" s="76">
        <v>1</v>
      </c>
    </row>
    <row r="481" spans="1:16" s="85" customFormat="1" ht="18" customHeight="1">
      <c r="A481" s="70">
        <v>196</v>
      </c>
      <c r="B481" s="71">
        <v>223</v>
      </c>
      <c r="C481" s="78" t="s">
        <v>185</v>
      </c>
      <c r="D481" s="78" t="s">
        <v>4738</v>
      </c>
      <c r="E481" s="73" t="s">
        <v>5270</v>
      </c>
      <c r="F481" s="74" t="s">
        <v>4685</v>
      </c>
      <c r="G481" s="74" t="s">
        <v>4695</v>
      </c>
      <c r="H481" s="75">
        <v>50</v>
      </c>
      <c r="I481" s="75">
        <v>293</v>
      </c>
      <c r="J481" s="75">
        <v>343</v>
      </c>
      <c r="K481" s="76">
        <v>110.5</v>
      </c>
      <c r="L481" s="79">
        <v>453.5</v>
      </c>
      <c r="M481" s="76">
        <v>111</v>
      </c>
      <c r="N481" s="76" t="s">
        <v>888</v>
      </c>
      <c r="O481" s="76" t="s">
        <v>1310</v>
      </c>
      <c r="P481" s="76">
        <v>1</v>
      </c>
    </row>
    <row r="482" spans="1:16" s="85" customFormat="1" ht="18" customHeight="1">
      <c r="A482" s="70">
        <v>195</v>
      </c>
      <c r="B482" s="71">
        <v>224</v>
      </c>
      <c r="C482" s="78" t="s">
        <v>2775</v>
      </c>
      <c r="D482" s="78" t="s">
        <v>4736</v>
      </c>
      <c r="E482" s="73" t="s">
        <v>5270</v>
      </c>
      <c r="F482" s="74" t="s">
        <v>4685</v>
      </c>
      <c r="G482" s="74" t="s">
        <v>4695</v>
      </c>
      <c r="H482" s="75">
        <v>50</v>
      </c>
      <c r="I482" s="75">
        <v>348</v>
      </c>
      <c r="J482" s="75">
        <v>398</v>
      </c>
      <c r="K482" s="76">
        <v>251</v>
      </c>
      <c r="L482" s="79">
        <v>649</v>
      </c>
      <c r="M482" s="76">
        <v>8</v>
      </c>
      <c r="N482" s="76" t="s">
        <v>889</v>
      </c>
      <c r="O482" s="76" t="s">
        <v>1310</v>
      </c>
      <c r="P482" s="76">
        <v>1</v>
      </c>
    </row>
    <row r="483" spans="1:16" s="77" customFormat="1" ht="18" customHeight="1">
      <c r="A483" s="70">
        <v>217</v>
      </c>
      <c r="B483" s="71">
        <v>225</v>
      </c>
      <c r="C483" s="78" t="s">
        <v>2774</v>
      </c>
      <c r="D483" s="72" t="s">
        <v>4734</v>
      </c>
      <c r="E483" s="73" t="s">
        <v>5270</v>
      </c>
      <c r="F483" s="74" t="s">
        <v>4685</v>
      </c>
      <c r="G483" s="74" t="s">
        <v>4692</v>
      </c>
      <c r="H483" s="75">
        <v>50</v>
      </c>
      <c r="I483" s="75">
        <v>171</v>
      </c>
      <c r="J483" s="75">
        <v>221</v>
      </c>
      <c r="K483" s="76">
        <v>100</v>
      </c>
      <c r="L483" s="76">
        <v>321</v>
      </c>
      <c r="M483" s="76">
        <v>114</v>
      </c>
      <c r="N483" s="76" t="s">
        <v>890</v>
      </c>
      <c r="O483" s="76" t="s">
        <v>5117</v>
      </c>
      <c r="P483" s="76">
        <v>1</v>
      </c>
    </row>
    <row r="484" spans="1:16" s="82" customFormat="1" ht="18" customHeight="1">
      <c r="A484" s="70">
        <v>213</v>
      </c>
      <c r="B484" s="71">
        <v>226</v>
      </c>
      <c r="C484" s="72" t="s">
        <v>2773</v>
      </c>
      <c r="D484" s="72" t="s">
        <v>4730</v>
      </c>
      <c r="E484" s="73" t="s">
        <v>5270</v>
      </c>
      <c r="F484" s="74" t="s">
        <v>4685</v>
      </c>
      <c r="G484" s="74" t="s">
        <v>4733</v>
      </c>
      <c r="H484" s="75">
        <v>50</v>
      </c>
      <c r="I484" s="75">
        <v>470</v>
      </c>
      <c r="J484" s="75">
        <v>520</v>
      </c>
      <c r="K484" s="76">
        <v>195</v>
      </c>
      <c r="L484" s="76">
        <v>520</v>
      </c>
      <c r="M484" s="76">
        <v>5</v>
      </c>
      <c r="N484" s="76" t="s">
        <v>891</v>
      </c>
      <c r="O484" s="76" t="s">
        <v>1310</v>
      </c>
      <c r="P484" s="76">
        <v>1</v>
      </c>
    </row>
    <row r="485" spans="1:16" s="77" customFormat="1" ht="18" customHeight="1">
      <c r="A485" s="70">
        <v>221</v>
      </c>
      <c r="B485" s="71">
        <v>227</v>
      </c>
      <c r="C485" s="78" t="s">
        <v>2772</v>
      </c>
      <c r="D485" s="72" t="s">
        <v>4727</v>
      </c>
      <c r="E485" s="73" t="s">
        <v>5270</v>
      </c>
      <c r="F485" s="74" t="s">
        <v>4685</v>
      </c>
      <c r="G485" s="74" t="s">
        <v>4704</v>
      </c>
      <c r="H485" s="75">
        <v>50</v>
      </c>
      <c r="I485" s="75">
        <v>482</v>
      </c>
      <c r="J485" s="75">
        <v>532</v>
      </c>
      <c r="K485" s="76">
        <v>133.5</v>
      </c>
      <c r="L485" s="79">
        <v>665.5</v>
      </c>
      <c r="M485" s="76">
        <v>9</v>
      </c>
      <c r="N485" s="76" t="s">
        <v>892</v>
      </c>
      <c r="O485" s="76" t="s">
        <v>1310</v>
      </c>
      <c r="P485" s="76">
        <v>1</v>
      </c>
    </row>
    <row r="486" spans="1:16" s="82" customFormat="1" ht="18" customHeight="1">
      <c r="A486" s="70">
        <v>246</v>
      </c>
      <c r="B486" s="71">
        <v>228</v>
      </c>
      <c r="C486" s="78" t="s">
        <v>1109</v>
      </c>
      <c r="D486" s="78" t="s">
        <v>893</v>
      </c>
      <c r="E486" s="91" t="s">
        <v>2098</v>
      </c>
      <c r="F486" s="74" t="s">
        <v>4685</v>
      </c>
      <c r="G486" s="74" t="s">
        <v>4695</v>
      </c>
      <c r="H486" s="75">
        <v>50</v>
      </c>
      <c r="I486" s="75">
        <v>321</v>
      </c>
      <c r="J486" s="75">
        <v>371</v>
      </c>
      <c r="K486" s="76">
        <v>100</v>
      </c>
      <c r="L486" s="79">
        <v>471</v>
      </c>
      <c r="M486" s="76">
        <v>95</v>
      </c>
      <c r="N486" s="76" t="s">
        <v>894</v>
      </c>
      <c r="O486" s="76" t="s">
        <v>1310</v>
      </c>
      <c r="P486" s="76">
        <v>1</v>
      </c>
    </row>
    <row r="487" spans="1:16" s="77" customFormat="1" ht="18" customHeight="1">
      <c r="A487" s="70">
        <v>260</v>
      </c>
      <c r="B487" s="71">
        <v>229</v>
      </c>
      <c r="C487" s="78" t="s">
        <v>1110</v>
      </c>
      <c r="D487" s="72" t="s">
        <v>4023</v>
      </c>
      <c r="E487" s="73" t="s">
        <v>2098</v>
      </c>
      <c r="F487" s="74" t="s">
        <v>4685</v>
      </c>
      <c r="G487" s="74" t="s">
        <v>4704</v>
      </c>
      <c r="H487" s="75">
        <v>50</v>
      </c>
      <c r="I487" s="75">
        <v>374</v>
      </c>
      <c r="J487" s="75">
        <v>424</v>
      </c>
      <c r="K487" s="76">
        <v>156</v>
      </c>
      <c r="L487" s="79">
        <v>580</v>
      </c>
      <c r="M487" s="76">
        <v>27</v>
      </c>
      <c r="N487" s="76" t="s">
        <v>895</v>
      </c>
      <c r="O487" s="76" t="s">
        <v>1310</v>
      </c>
      <c r="P487" s="76">
        <v>1</v>
      </c>
    </row>
    <row r="488" spans="1:16" s="77" customFormat="1" ht="18" customHeight="1">
      <c r="A488" s="70">
        <v>234</v>
      </c>
      <c r="B488" s="71">
        <v>230</v>
      </c>
      <c r="C488" s="78" t="s">
        <v>1111</v>
      </c>
      <c r="D488" s="72" t="s">
        <v>4019</v>
      </c>
      <c r="E488" s="73" t="s">
        <v>2098</v>
      </c>
      <c r="F488" s="74" t="s">
        <v>4685</v>
      </c>
      <c r="G488" s="74" t="s">
        <v>4747</v>
      </c>
      <c r="H488" s="75">
        <v>50</v>
      </c>
      <c r="I488" s="75">
        <v>170</v>
      </c>
      <c r="J488" s="75">
        <v>220</v>
      </c>
      <c r="K488" s="76">
        <v>115</v>
      </c>
      <c r="L488" s="76">
        <v>335</v>
      </c>
      <c r="M488" s="76">
        <v>79</v>
      </c>
      <c r="N488" s="76" t="s">
        <v>896</v>
      </c>
      <c r="O488" s="76" t="s">
        <v>1326</v>
      </c>
      <c r="P488" s="76">
        <v>1</v>
      </c>
    </row>
    <row r="489" spans="1:16" s="85" customFormat="1" ht="18" customHeight="1">
      <c r="A489" s="70">
        <v>245</v>
      </c>
      <c r="B489" s="71">
        <v>231</v>
      </c>
      <c r="C489" s="78" t="s">
        <v>1112</v>
      </c>
      <c r="D489" s="78" t="s">
        <v>4018</v>
      </c>
      <c r="E489" s="73" t="s">
        <v>2098</v>
      </c>
      <c r="F489" s="74" t="s">
        <v>4685</v>
      </c>
      <c r="G489" s="74" t="s">
        <v>4695</v>
      </c>
      <c r="H489" s="75">
        <v>50</v>
      </c>
      <c r="I489" s="75">
        <v>228</v>
      </c>
      <c r="J489" s="75">
        <v>278</v>
      </c>
      <c r="K489" s="76">
        <v>141</v>
      </c>
      <c r="L489" s="79">
        <v>419</v>
      </c>
      <c r="M489" s="76">
        <v>145</v>
      </c>
      <c r="N489" s="76" t="s">
        <v>897</v>
      </c>
      <c r="O489" s="76" t="s">
        <v>1310</v>
      </c>
      <c r="P489" s="76">
        <v>1</v>
      </c>
    </row>
    <row r="490" spans="1:16" s="77" customFormat="1" ht="18" customHeight="1">
      <c r="A490" s="70">
        <v>248</v>
      </c>
      <c r="B490" s="71">
        <v>232</v>
      </c>
      <c r="C490" s="78" t="s">
        <v>1113</v>
      </c>
      <c r="D490" s="72" t="s">
        <v>751</v>
      </c>
      <c r="E490" s="73" t="s">
        <v>2098</v>
      </c>
      <c r="F490" s="74" t="s">
        <v>4685</v>
      </c>
      <c r="G490" s="74" t="s">
        <v>4712</v>
      </c>
      <c r="H490" s="75">
        <v>50</v>
      </c>
      <c r="I490" s="75">
        <v>204</v>
      </c>
      <c r="J490" s="75">
        <v>254</v>
      </c>
      <c r="K490" s="76">
        <v>60</v>
      </c>
      <c r="L490" s="76">
        <v>314</v>
      </c>
      <c r="M490" s="76">
        <v>62</v>
      </c>
      <c r="N490" s="76" t="s">
        <v>898</v>
      </c>
      <c r="O490" s="76" t="s">
        <v>5117</v>
      </c>
      <c r="P490" s="76">
        <v>1</v>
      </c>
    </row>
    <row r="491" spans="1:16" s="77" customFormat="1" ht="18" customHeight="1">
      <c r="A491" s="70">
        <v>244</v>
      </c>
      <c r="B491" s="71">
        <v>233</v>
      </c>
      <c r="C491" s="78" t="s">
        <v>186</v>
      </c>
      <c r="D491" s="78" t="s">
        <v>749</v>
      </c>
      <c r="E491" s="73" t="s">
        <v>2098</v>
      </c>
      <c r="F491" s="74" t="s">
        <v>4685</v>
      </c>
      <c r="G491" s="74" t="s">
        <v>4695</v>
      </c>
      <c r="H491" s="75">
        <v>50</v>
      </c>
      <c r="I491" s="75">
        <v>215</v>
      </c>
      <c r="J491" s="75">
        <v>265</v>
      </c>
      <c r="K491" s="76">
        <v>170</v>
      </c>
      <c r="L491" s="79">
        <v>435</v>
      </c>
      <c r="M491" s="76">
        <v>121</v>
      </c>
      <c r="N491" s="76" t="s">
        <v>899</v>
      </c>
      <c r="O491" s="76" t="s">
        <v>1310</v>
      </c>
      <c r="P491" s="76">
        <v>1</v>
      </c>
    </row>
    <row r="492" spans="1:16" s="85" customFormat="1" ht="18" customHeight="1">
      <c r="A492" s="70">
        <v>259</v>
      </c>
      <c r="B492" s="71">
        <v>234</v>
      </c>
      <c r="C492" s="78" t="s">
        <v>1114</v>
      </c>
      <c r="D492" s="72" t="s">
        <v>900</v>
      </c>
      <c r="E492" s="92" t="s">
        <v>2098</v>
      </c>
      <c r="F492" s="74" t="s">
        <v>4685</v>
      </c>
      <c r="G492" s="74" t="s">
        <v>4704</v>
      </c>
      <c r="H492" s="75">
        <v>50</v>
      </c>
      <c r="I492" s="75">
        <v>250</v>
      </c>
      <c r="J492" s="75">
        <v>300</v>
      </c>
      <c r="K492" s="76">
        <v>76</v>
      </c>
      <c r="L492" s="79">
        <v>376</v>
      </c>
      <c r="M492" s="76">
        <v>169</v>
      </c>
      <c r="N492" s="76" t="s">
        <v>901</v>
      </c>
      <c r="O492" s="76" t="s">
        <v>1310</v>
      </c>
      <c r="P492" s="76">
        <v>1</v>
      </c>
    </row>
    <row r="493" spans="1:16" s="95" customFormat="1" ht="18" customHeight="1">
      <c r="A493" s="70">
        <v>243</v>
      </c>
      <c r="B493" s="71">
        <v>235</v>
      </c>
      <c r="C493" s="78" t="s">
        <v>1115</v>
      </c>
      <c r="D493" s="78" t="s">
        <v>902</v>
      </c>
      <c r="E493" s="92" t="s">
        <v>2098</v>
      </c>
      <c r="F493" s="74" t="s">
        <v>4685</v>
      </c>
      <c r="G493" s="74" t="s">
        <v>4695</v>
      </c>
      <c r="H493" s="75">
        <v>50</v>
      </c>
      <c r="I493" s="75">
        <v>310</v>
      </c>
      <c r="J493" s="75">
        <v>360</v>
      </c>
      <c r="K493" s="76">
        <v>212</v>
      </c>
      <c r="L493" s="79">
        <v>572</v>
      </c>
      <c r="M493" s="76">
        <v>35</v>
      </c>
      <c r="N493" s="76" t="s">
        <v>4644</v>
      </c>
      <c r="O493" s="76" t="s">
        <v>1310</v>
      </c>
      <c r="P493" s="76">
        <v>1</v>
      </c>
    </row>
    <row r="494" spans="1:16" s="77" customFormat="1" ht="18" customHeight="1">
      <c r="A494" s="70">
        <v>253</v>
      </c>
      <c r="B494" s="71">
        <v>236</v>
      </c>
      <c r="C494" s="78" t="s">
        <v>1116</v>
      </c>
      <c r="D494" s="72" t="s">
        <v>4645</v>
      </c>
      <c r="E494" s="92" t="s">
        <v>2098</v>
      </c>
      <c r="F494" s="74" t="s">
        <v>4685</v>
      </c>
      <c r="G494" s="74" t="s">
        <v>4692</v>
      </c>
      <c r="H494" s="75">
        <v>50</v>
      </c>
      <c r="I494" s="75">
        <v>346</v>
      </c>
      <c r="J494" s="75">
        <v>396</v>
      </c>
      <c r="K494" s="76">
        <v>110</v>
      </c>
      <c r="L494" s="76">
        <v>506</v>
      </c>
      <c r="M494" s="76">
        <v>48</v>
      </c>
      <c r="N494" s="76" t="s">
        <v>4646</v>
      </c>
      <c r="O494" s="76" t="s">
        <v>1310</v>
      </c>
      <c r="P494" s="76">
        <v>1</v>
      </c>
    </row>
    <row r="495" spans="1:16" s="77" customFormat="1" ht="18" customHeight="1">
      <c r="A495" s="70">
        <v>242</v>
      </c>
      <c r="B495" s="71">
        <v>237</v>
      </c>
      <c r="C495" s="78" t="s">
        <v>1117</v>
      </c>
      <c r="D495" s="78" t="s">
        <v>1285</v>
      </c>
      <c r="E495" s="91" t="s">
        <v>2098</v>
      </c>
      <c r="F495" s="74" t="s">
        <v>4685</v>
      </c>
      <c r="G495" s="74" t="s">
        <v>4695</v>
      </c>
      <c r="H495" s="75">
        <v>50</v>
      </c>
      <c r="I495" s="75">
        <v>213</v>
      </c>
      <c r="J495" s="75">
        <v>263</v>
      </c>
      <c r="K495" s="76">
        <v>201</v>
      </c>
      <c r="L495" s="79">
        <v>464</v>
      </c>
      <c r="M495" s="76">
        <v>100</v>
      </c>
      <c r="N495" s="76" t="s">
        <v>3336</v>
      </c>
      <c r="O495" s="76" t="s">
        <v>1310</v>
      </c>
      <c r="P495" s="76">
        <v>1</v>
      </c>
    </row>
    <row r="496" spans="1:16" s="85" customFormat="1" ht="18" customHeight="1">
      <c r="A496" s="70">
        <v>258</v>
      </c>
      <c r="B496" s="71">
        <v>238</v>
      </c>
      <c r="C496" s="78" t="s">
        <v>1118</v>
      </c>
      <c r="D496" s="72" t="s">
        <v>3675</v>
      </c>
      <c r="E496" s="73" t="s">
        <v>2098</v>
      </c>
      <c r="F496" s="74" t="s">
        <v>4685</v>
      </c>
      <c r="G496" s="74" t="s">
        <v>4704</v>
      </c>
      <c r="H496" s="75">
        <v>50</v>
      </c>
      <c r="I496" s="75">
        <v>229</v>
      </c>
      <c r="J496" s="75">
        <v>279</v>
      </c>
      <c r="K496" s="76">
        <v>205</v>
      </c>
      <c r="L496" s="79">
        <v>484</v>
      </c>
      <c r="M496" s="76">
        <v>80</v>
      </c>
      <c r="N496" s="76" t="s">
        <v>4647</v>
      </c>
      <c r="O496" s="76" t="s">
        <v>1310</v>
      </c>
      <c r="P496" s="76">
        <v>1</v>
      </c>
    </row>
    <row r="497" spans="1:16" s="77" customFormat="1" ht="18" customHeight="1">
      <c r="A497" s="70">
        <v>241</v>
      </c>
      <c r="B497" s="71">
        <v>239</v>
      </c>
      <c r="C497" s="78" t="s">
        <v>1119</v>
      </c>
      <c r="D497" s="78" t="s">
        <v>3672</v>
      </c>
      <c r="E497" s="91" t="s">
        <v>2098</v>
      </c>
      <c r="F497" s="74" t="s">
        <v>4685</v>
      </c>
      <c r="G497" s="74" t="s">
        <v>4695</v>
      </c>
      <c r="H497" s="75">
        <v>50</v>
      </c>
      <c r="I497" s="75">
        <v>294</v>
      </c>
      <c r="J497" s="75">
        <v>344</v>
      </c>
      <c r="K497" s="76">
        <v>111.5</v>
      </c>
      <c r="L497" s="79">
        <v>455.5</v>
      </c>
      <c r="M497" s="76">
        <v>107</v>
      </c>
      <c r="N497" s="76" t="s">
        <v>4648</v>
      </c>
      <c r="O497" s="76" t="s">
        <v>1310</v>
      </c>
      <c r="P497" s="76">
        <v>1</v>
      </c>
    </row>
    <row r="498" spans="1:16" s="77" customFormat="1" ht="18" customHeight="1">
      <c r="A498" s="70">
        <v>233</v>
      </c>
      <c r="B498" s="71">
        <v>240</v>
      </c>
      <c r="C498" s="78" t="s">
        <v>1120</v>
      </c>
      <c r="D498" s="72" t="s">
        <v>3670</v>
      </c>
      <c r="E498" s="73" t="s">
        <v>2098</v>
      </c>
      <c r="F498" s="74" t="s">
        <v>4685</v>
      </c>
      <c r="G498" s="74" t="s">
        <v>4747</v>
      </c>
      <c r="H498" s="75">
        <v>50</v>
      </c>
      <c r="I498" s="75">
        <v>178</v>
      </c>
      <c r="J498" s="75">
        <v>228</v>
      </c>
      <c r="K498" s="76">
        <v>164.5</v>
      </c>
      <c r="L498" s="76">
        <v>392.5</v>
      </c>
      <c r="M498" s="76">
        <v>71</v>
      </c>
      <c r="N498" s="76" t="s">
        <v>4649</v>
      </c>
      <c r="O498" s="76" t="s">
        <v>1310</v>
      </c>
      <c r="P498" s="76">
        <v>1</v>
      </c>
    </row>
    <row r="499" spans="1:16" s="97" customFormat="1" ht="18" customHeight="1">
      <c r="A499" s="70">
        <v>257</v>
      </c>
      <c r="B499" s="71">
        <v>241</v>
      </c>
      <c r="C499" s="72" t="s">
        <v>2771</v>
      </c>
      <c r="D499" s="72" t="s">
        <v>4650</v>
      </c>
      <c r="E499" s="92" t="s">
        <v>2098</v>
      </c>
      <c r="F499" s="74" t="s">
        <v>4685</v>
      </c>
      <c r="G499" s="74" t="s">
        <v>4704</v>
      </c>
      <c r="H499" s="75">
        <v>50</v>
      </c>
      <c r="I499" s="75">
        <v>352</v>
      </c>
      <c r="J499" s="75">
        <v>402</v>
      </c>
      <c r="K499" s="76">
        <v>130</v>
      </c>
      <c r="L499" s="79">
        <v>532</v>
      </c>
      <c r="M499" s="76">
        <v>68</v>
      </c>
      <c r="N499" s="76" t="s">
        <v>4651</v>
      </c>
      <c r="O499" s="76" t="s">
        <v>1310</v>
      </c>
      <c r="P499" s="76">
        <v>1</v>
      </c>
    </row>
    <row r="500" spans="1:16" s="77" customFormat="1" ht="18" customHeight="1">
      <c r="A500" s="70">
        <v>256</v>
      </c>
      <c r="B500" s="71">
        <v>242</v>
      </c>
      <c r="C500" s="78" t="s">
        <v>1121</v>
      </c>
      <c r="D500" s="72" t="s">
        <v>3660</v>
      </c>
      <c r="E500" s="73" t="s">
        <v>2098</v>
      </c>
      <c r="F500" s="74" t="s">
        <v>4685</v>
      </c>
      <c r="G500" s="74" t="s">
        <v>4704</v>
      </c>
      <c r="H500" s="75">
        <v>50</v>
      </c>
      <c r="I500" s="75">
        <v>376</v>
      </c>
      <c r="J500" s="75">
        <v>426</v>
      </c>
      <c r="K500" s="76">
        <v>94</v>
      </c>
      <c r="L500" s="79">
        <v>520</v>
      </c>
      <c r="M500" s="76">
        <v>60</v>
      </c>
      <c r="N500" s="76" t="s">
        <v>4652</v>
      </c>
      <c r="O500" s="76" t="s">
        <v>1310</v>
      </c>
      <c r="P500" s="76">
        <v>1</v>
      </c>
    </row>
    <row r="501" spans="1:16" s="97" customFormat="1" ht="18" customHeight="1">
      <c r="A501" s="70">
        <v>274</v>
      </c>
      <c r="B501" s="71">
        <v>243</v>
      </c>
      <c r="C501" s="90" t="s">
        <v>2658</v>
      </c>
      <c r="D501" s="72" t="s">
        <v>1663</v>
      </c>
      <c r="E501" s="73" t="s">
        <v>3167</v>
      </c>
      <c r="F501" s="74" t="s">
        <v>4685</v>
      </c>
      <c r="G501" s="74" t="s">
        <v>4712</v>
      </c>
      <c r="H501" s="75">
        <v>50</v>
      </c>
      <c r="I501" s="75">
        <v>228</v>
      </c>
      <c r="J501" s="75">
        <v>278</v>
      </c>
      <c r="K501" s="76">
        <v>127.5</v>
      </c>
      <c r="L501" s="76">
        <v>405.5</v>
      </c>
      <c r="M501" s="76">
        <v>39</v>
      </c>
      <c r="N501" s="76" t="s">
        <v>4372</v>
      </c>
      <c r="O501" s="76" t="s">
        <v>1310</v>
      </c>
      <c r="P501" s="76">
        <v>1</v>
      </c>
    </row>
    <row r="502" spans="1:16" s="85" customFormat="1" ht="18" customHeight="1">
      <c r="A502" s="70">
        <v>247</v>
      </c>
      <c r="B502" s="71">
        <v>244</v>
      </c>
      <c r="C502" s="78" t="s">
        <v>1123</v>
      </c>
      <c r="D502" s="72" t="s">
        <v>3633</v>
      </c>
      <c r="E502" s="73" t="s">
        <v>2098</v>
      </c>
      <c r="F502" s="74" t="s">
        <v>4685</v>
      </c>
      <c r="G502" s="74" t="s">
        <v>4712</v>
      </c>
      <c r="H502" s="75">
        <v>50</v>
      </c>
      <c r="I502" s="75">
        <v>211</v>
      </c>
      <c r="J502" s="75">
        <v>261</v>
      </c>
      <c r="K502" s="76">
        <v>41.5</v>
      </c>
      <c r="L502" s="76">
        <v>302.5</v>
      </c>
      <c r="M502" s="76">
        <v>64</v>
      </c>
      <c r="N502" s="76" t="s">
        <v>4655</v>
      </c>
      <c r="O502" s="76" t="s">
        <v>5117</v>
      </c>
      <c r="P502" s="76">
        <v>1</v>
      </c>
    </row>
    <row r="503" spans="1:16" s="85" customFormat="1" ht="18" customHeight="1">
      <c r="A503" s="70">
        <v>252</v>
      </c>
      <c r="B503" s="71">
        <v>245</v>
      </c>
      <c r="C503" s="78" t="s">
        <v>1124</v>
      </c>
      <c r="D503" s="72" t="s">
        <v>4656</v>
      </c>
      <c r="E503" s="92" t="s">
        <v>2098</v>
      </c>
      <c r="F503" s="74" t="s">
        <v>4685</v>
      </c>
      <c r="G503" s="74" t="s">
        <v>4692</v>
      </c>
      <c r="H503" s="75">
        <v>50</v>
      </c>
      <c r="I503" s="75">
        <v>448</v>
      </c>
      <c r="J503" s="75">
        <v>498</v>
      </c>
      <c r="K503" s="76">
        <v>143</v>
      </c>
      <c r="L503" s="76">
        <v>641</v>
      </c>
      <c r="M503" s="76">
        <v>19</v>
      </c>
      <c r="N503" s="76" t="s">
        <v>4657</v>
      </c>
      <c r="O503" s="76" t="s">
        <v>1310</v>
      </c>
      <c r="P503" s="76">
        <v>1</v>
      </c>
    </row>
    <row r="504" spans="1:16" s="97" customFormat="1" ht="18" customHeight="1">
      <c r="A504" s="70">
        <v>240</v>
      </c>
      <c r="B504" s="71">
        <v>246</v>
      </c>
      <c r="C504" s="78" t="s">
        <v>1125</v>
      </c>
      <c r="D504" s="78" t="s">
        <v>5010</v>
      </c>
      <c r="E504" s="92" t="s">
        <v>2098</v>
      </c>
      <c r="F504" s="74" t="s">
        <v>4685</v>
      </c>
      <c r="G504" s="74" t="s">
        <v>4695</v>
      </c>
      <c r="H504" s="75">
        <v>50</v>
      </c>
      <c r="I504" s="75">
        <v>241</v>
      </c>
      <c r="J504" s="75">
        <v>291</v>
      </c>
      <c r="K504" s="76">
        <v>122</v>
      </c>
      <c r="L504" s="79">
        <v>413</v>
      </c>
      <c r="M504" s="76">
        <v>151</v>
      </c>
      <c r="N504" s="76" t="s">
        <v>4658</v>
      </c>
      <c r="O504" s="76" t="s">
        <v>1310</v>
      </c>
      <c r="P504" s="76">
        <v>1</v>
      </c>
    </row>
    <row r="505" spans="1:16" s="85" customFormat="1" ht="18" customHeight="1">
      <c r="A505" s="70">
        <v>231</v>
      </c>
      <c r="B505" s="71">
        <v>247</v>
      </c>
      <c r="C505" s="78" t="s">
        <v>1126</v>
      </c>
      <c r="D505" s="72" t="s">
        <v>4963</v>
      </c>
      <c r="E505" s="73" t="s">
        <v>2098</v>
      </c>
      <c r="F505" s="74" t="s">
        <v>4685</v>
      </c>
      <c r="G505" s="74" t="s">
        <v>4798</v>
      </c>
      <c r="H505" s="75">
        <v>50</v>
      </c>
      <c r="I505" s="75">
        <v>337</v>
      </c>
      <c r="J505" s="75">
        <v>387</v>
      </c>
      <c r="K505" s="76">
        <v>129</v>
      </c>
      <c r="L505" s="76">
        <v>516</v>
      </c>
      <c r="M505" s="76">
        <v>6</v>
      </c>
      <c r="N505" s="76" t="s">
        <v>4659</v>
      </c>
      <c r="O505" s="76" t="s">
        <v>1310</v>
      </c>
      <c r="P505" s="76">
        <v>1</v>
      </c>
    </row>
    <row r="506" spans="1:16" s="77" customFormat="1" ht="18" customHeight="1">
      <c r="A506" s="70">
        <v>251</v>
      </c>
      <c r="B506" s="71">
        <v>248</v>
      </c>
      <c r="C506" s="78" t="s">
        <v>1127</v>
      </c>
      <c r="D506" s="72" t="s">
        <v>4963</v>
      </c>
      <c r="E506" s="73" t="s">
        <v>2098</v>
      </c>
      <c r="F506" s="74" t="s">
        <v>4685</v>
      </c>
      <c r="G506" s="74" t="s">
        <v>4692</v>
      </c>
      <c r="H506" s="75">
        <v>50</v>
      </c>
      <c r="I506" s="75">
        <v>239</v>
      </c>
      <c r="J506" s="75">
        <v>289</v>
      </c>
      <c r="K506" s="76">
        <v>140</v>
      </c>
      <c r="L506" s="76">
        <v>429</v>
      </c>
      <c r="M506" s="76">
        <v>71</v>
      </c>
      <c r="N506" s="76" t="s">
        <v>4660</v>
      </c>
      <c r="O506" s="76" t="s">
        <v>1310</v>
      </c>
      <c r="P506" s="76">
        <v>1</v>
      </c>
    </row>
    <row r="507" spans="1:16" s="85" customFormat="1" ht="18" customHeight="1">
      <c r="A507" s="70">
        <v>250</v>
      </c>
      <c r="B507" s="71">
        <v>249</v>
      </c>
      <c r="C507" s="72" t="s">
        <v>1128</v>
      </c>
      <c r="D507" s="72" t="s">
        <v>5053</v>
      </c>
      <c r="E507" s="73" t="s">
        <v>2098</v>
      </c>
      <c r="F507" s="74" t="s">
        <v>4685</v>
      </c>
      <c r="G507" s="74" t="s">
        <v>4692</v>
      </c>
      <c r="H507" s="75">
        <v>50</v>
      </c>
      <c r="I507" s="75">
        <v>214</v>
      </c>
      <c r="J507" s="75">
        <v>264</v>
      </c>
      <c r="K507" s="76">
        <v>142</v>
      </c>
      <c r="L507" s="76">
        <v>406</v>
      </c>
      <c r="M507" s="76">
        <v>81</v>
      </c>
      <c r="N507" s="76" t="s">
        <v>5119</v>
      </c>
      <c r="O507" s="76" t="s">
        <v>1310</v>
      </c>
      <c r="P507" s="76">
        <v>1</v>
      </c>
    </row>
    <row r="508" spans="1:16" s="97" customFormat="1" ht="18" customHeight="1">
      <c r="A508" s="70">
        <v>255</v>
      </c>
      <c r="B508" s="71">
        <v>250</v>
      </c>
      <c r="C508" s="72" t="s">
        <v>1129</v>
      </c>
      <c r="D508" s="72" t="s">
        <v>2489</v>
      </c>
      <c r="E508" s="92" t="s">
        <v>2098</v>
      </c>
      <c r="F508" s="74" t="s">
        <v>4685</v>
      </c>
      <c r="G508" s="74" t="s">
        <v>4704</v>
      </c>
      <c r="H508" s="75">
        <v>50</v>
      </c>
      <c r="I508" s="75">
        <v>221</v>
      </c>
      <c r="J508" s="75">
        <v>271</v>
      </c>
      <c r="K508" s="76">
        <v>170.5</v>
      </c>
      <c r="L508" s="79">
        <v>441.5</v>
      </c>
      <c r="M508" s="76">
        <v>100</v>
      </c>
      <c r="N508" s="76" t="s">
        <v>4661</v>
      </c>
      <c r="O508" s="76" t="s">
        <v>1310</v>
      </c>
      <c r="P508" s="80">
        <v>1</v>
      </c>
    </row>
    <row r="509" spans="1:16" s="77" customFormat="1" ht="18" customHeight="1">
      <c r="A509" s="70">
        <v>239</v>
      </c>
      <c r="B509" s="71">
        <v>251</v>
      </c>
      <c r="C509" s="78" t="s">
        <v>2477</v>
      </c>
      <c r="D509" s="78" t="s">
        <v>2476</v>
      </c>
      <c r="E509" s="91" t="s">
        <v>2098</v>
      </c>
      <c r="F509" s="74" t="s">
        <v>4685</v>
      </c>
      <c r="G509" s="74" t="s">
        <v>4695</v>
      </c>
      <c r="H509" s="75">
        <v>50</v>
      </c>
      <c r="I509" s="75">
        <v>185</v>
      </c>
      <c r="J509" s="75">
        <v>235</v>
      </c>
      <c r="K509" s="76">
        <v>172</v>
      </c>
      <c r="L509" s="79">
        <v>407</v>
      </c>
      <c r="M509" s="76">
        <v>153</v>
      </c>
      <c r="N509" s="76" t="s">
        <v>4662</v>
      </c>
      <c r="O509" s="76" t="s">
        <v>1310</v>
      </c>
      <c r="P509" s="76">
        <v>1</v>
      </c>
    </row>
    <row r="510" spans="1:16" s="77" customFormat="1" ht="18" customHeight="1">
      <c r="A510" s="70">
        <v>238</v>
      </c>
      <c r="B510" s="71">
        <v>252</v>
      </c>
      <c r="C510" s="84" t="s">
        <v>1130</v>
      </c>
      <c r="D510" s="78" t="s">
        <v>4806</v>
      </c>
      <c r="E510" s="92" t="s">
        <v>2098</v>
      </c>
      <c r="F510" s="74" t="s">
        <v>4685</v>
      </c>
      <c r="G510" s="74" t="s">
        <v>4695</v>
      </c>
      <c r="H510" s="75">
        <v>50</v>
      </c>
      <c r="I510" s="75">
        <v>295</v>
      </c>
      <c r="J510" s="75">
        <v>345</v>
      </c>
      <c r="K510" s="76">
        <v>146</v>
      </c>
      <c r="L510" s="79">
        <v>491</v>
      </c>
      <c r="M510" s="76">
        <v>84</v>
      </c>
      <c r="N510" s="76" t="s">
        <v>4644</v>
      </c>
      <c r="O510" s="76" t="s">
        <v>1310</v>
      </c>
      <c r="P510" s="76">
        <v>1</v>
      </c>
    </row>
    <row r="511" spans="1:16" s="83" customFormat="1" ht="18" customHeight="1">
      <c r="A511" s="70">
        <v>237</v>
      </c>
      <c r="B511" s="71">
        <v>253</v>
      </c>
      <c r="C511" s="78" t="s">
        <v>4804</v>
      </c>
      <c r="D511" s="78" t="s">
        <v>4803</v>
      </c>
      <c r="E511" s="91" t="s">
        <v>2098</v>
      </c>
      <c r="F511" s="74" t="s">
        <v>4685</v>
      </c>
      <c r="G511" s="74" t="s">
        <v>4695</v>
      </c>
      <c r="H511" s="75">
        <v>50</v>
      </c>
      <c r="I511" s="75">
        <v>129</v>
      </c>
      <c r="J511" s="75">
        <v>179</v>
      </c>
      <c r="K511" s="76">
        <v>204</v>
      </c>
      <c r="L511" s="79">
        <v>383</v>
      </c>
      <c r="M511" s="76">
        <v>171</v>
      </c>
      <c r="N511" s="76" t="s">
        <v>4663</v>
      </c>
      <c r="O511" s="76" t="s">
        <v>1310</v>
      </c>
      <c r="P511" s="76">
        <v>1</v>
      </c>
    </row>
    <row r="512" spans="1:16" s="77" customFormat="1" ht="18" customHeight="1">
      <c r="A512" s="70">
        <v>249</v>
      </c>
      <c r="B512" s="71">
        <v>254</v>
      </c>
      <c r="C512" s="72" t="s">
        <v>5277</v>
      </c>
      <c r="D512" s="72" t="s">
        <v>4801</v>
      </c>
      <c r="E512" s="92" t="s">
        <v>2098</v>
      </c>
      <c r="F512" s="74" t="s">
        <v>4685</v>
      </c>
      <c r="G512" s="74" t="s">
        <v>4692</v>
      </c>
      <c r="H512" s="75">
        <v>50</v>
      </c>
      <c r="I512" s="75">
        <v>240</v>
      </c>
      <c r="J512" s="75">
        <v>290</v>
      </c>
      <c r="K512" s="76">
        <v>232</v>
      </c>
      <c r="L512" s="76">
        <v>522</v>
      </c>
      <c r="M512" s="76">
        <v>45</v>
      </c>
      <c r="N512" s="76" t="s">
        <v>4664</v>
      </c>
      <c r="O512" s="76" t="s">
        <v>1310</v>
      </c>
      <c r="P512" s="80">
        <v>1</v>
      </c>
    </row>
    <row r="513" spans="1:16" s="77" customFormat="1" ht="18" customHeight="1">
      <c r="A513" s="70">
        <v>254</v>
      </c>
      <c r="B513" s="71">
        <v>255</v>
      </c>
      <c r="C513" s="78" t="s">
        <v>1131</v>
      </c>
      <c r="D513" s="72" t="s">
        <v>4799</v>
      </c>
      <c r="E513" s="73" t="s">
        <v>2098</v>
      </c>
      <c r="F513" s="74" t="s">
        <v>4685</v>
      </c>
      <c r="G513" s="74" t="s">
        <v>4704</v>
      </c>
      <c r="H513" s="75">
        <v>50</v>
      </c>
      <c r="I513" s="75">
        <v>259</v>
      </c>
      <c r="J513" s="75">
        <v>309</v>
      </c>
      <c r="K513" s="76">
        <v>131.5</v>
      </c>
      <c r="L513" s="79">
        <v>440.5</v>
      </c>
      <c r="M513" s="76">
        <v>102</v>
      </c>
      <c r="N513" s="76" t="s">
        <v>4665</v>
      </c>
      <c r="O513" s="76" t="s">
        <v>1310</v>
      </c>
      <c r="P513" s="76">
        <v>1</v>
      </c>
    </row>
    <row r="514" spans="1:16" s="77" customFormat="1" ht="18" customHeight="1">
      <c r="A514" s="70">
        <v>236</v>
      </c>
      <c r="B514" s="71">
        <v>256</v>
      </c>
      <c r="C514" s="78" t="s">
        <v>1132</v>
      </c>
      <c r="D514" s="72" t="s">
        <v>4788</v>
      </c>
      <c r="E514" s="92" t="s">
        <v>2098</v>
      </c>
      <c r="F514" s="74" t="s">
        <v>4685</v>
      </c>
      <c r="G514" s="74" t="s">
        <v>4775</v>
      </c>
      <c r="H514" s="75">
        <v>50</v>
      </c>
      <c r="I514" s="75">
        <v>343</v>
      </c>
      <c r="J514" s="75">
        <v>393</v>
      </c>
      <c r="K514" s="76">
        <v>75</v>
      </c>
      <c r="L514" s="76">
        <v>468</v>
      </c>
      <c r="M514" s="76">
        <v>64</v>
      </c>
      <c r="N514" s="76" t="s">
        <v>4666</v>
      </c>
      <c r="O514" s="76" t="s">
        <v>1310</v>
      </c>
      <c r="P514" s="80">
        <v>1</v>
      </c>
    </row>
    <row r="515" spans="1:16" s="77" customFormat="1" ht="18" customHeight="1">
      <c r="A515" s="70">
        <v>288</v>
      </c>
      <c r="B515" s="71">
        <v>257</v>
      </c>
      <c r="C515" s="72" t="s">
        <v>1133</v>
      </c>
      <c r="D515" s="72" t="s">
        <v>4667</v>
      </c>
      <c r="E515" s="92" t="s">
        <v>3167</v>
      </c>
      <c r="F515" s="74" t="s">
        <v>4685</v>
      </c>
      <c r="G515" s="74" t="s">
        <v>4704</v>
      </c>
      <c r="H515" s="75">
        <v>50</v>
      </c>
      <c r="I515" s="75">
        <v>235</v>
      </c>
      <c r="J515" s="75">
        <v>285</v>
      </c>
      <c r="K515" s="80">
        <v>166</v>
      </c>
      <c r="L515" s="81">
        <v>451</v>
      </c>
      <c r="M515" s="80">
        <v>95</v>
      </c>
      <c r="N515" s="76" t="s">
        <v>4668</v>
      </c>
      <c r="O515" s="80" t="s">
        <v>1310</v>
      </c>
      <c r="P515" s="80">
        <v>1</v>
      </c>
    </row>
    <row r="516" spans="1:16" s="97" customFormat="1" ht="18" customHeight="1">
      <c r="A516" s="70">
        <v>278</v>
      </c>
      <c r="B516" s="71">
        <v>258</v>
      </c>
      <c r="C516" s="72" t="s">
        <v>1134</v>
      </c>
      <c r="D516" s="72" t="s">
        <v>4054</v>
      </c>
      <c r="E516" s="73" t="s">
        <v>3167</v>
      </c>
      <c r="F516" s="74" t="s">
        <v>4685</v>
      </c>
      <c r="G516" s="74" t="s">
        <v>4712</v>
      </c>
      <c r="H516" s="75">
        <v>50</v>
      </c>
      <c r="I516" s="75">
        <v>265</v>
      </c>
      <c r="J516" s="75">
        <v>315</v>
      </c>
      <c r="K516" s="76">
        <v>150</v>
      </c>
      <c r="L516" s="76">
        <v>465</v>
      </c>
      <c r="M516" s="76">
        <v>25</v>
      </c>
      <c r="N516" s="76" t="s">
        <v>4669</v>
      </c>
      <c r="O516" s="76" t="s">
        <v>1310</v>
      </c>
      <c r="P516" s="76">
        <v>1</v>
      </c>
    </row>
    <row r="517" spans="1:16" s="77" customFormat="1" ht="18" customHeight="1">
      <c r="A517" s="70">
        <v>273</v>
      </c>
      <c r="B517" s="71">
        <v>259</v>
      </c>
      <c r="C517" s="78" t="s">
        <v>1135</v>
      </c>
      <c r="D517" s="78" t="s">
        <v>4052</v>
      </c>
      <c r="E517" s="73" t="s">
        <v>3167</v>
      </c>
      <c r="F517" s="74" t="s">
        <v>4685</v>
      </c>
      <c r="G517" s="74" t="s">
        <v>4695</v>
      </c>
      <c r="H517" s="75">
        <v>50</v>
      </c>
      <c r="I517" s="75">
        <v>203</v>
      </c>
      <c r="J517" s="75">
        <v>253</v>
      </c>
      <c r="K517" s="76">
        <v>148.5</v>
      </c>
      <c r="L517" s="79">
        <v>401.5</v>
      </c>
      <c r="M517" s="76">
        <v>158</v>
      </c>
      <c r="N517" s="76" t="s">
        <v>4670</v>
      </c>
      <c r="O517" s="76" t="s">
        <v>1310</v>
      </c>
      <c r="P517" s="76">
        <v>1</v>
      </c>
    </row>
    <row r="518" spans="1:16" s="83" customFormat="1" ht="18" customHeight="1">
      <c r="A518" s="70">
        <v>272</v>
      </c>
      <c r="B518" s="71">
        <v>260</v>
      </c>
      <c r="C518" s="78" t="s">
        <v>1136</v>
      </c>
      <c r="D518" s="78" t="s">
        <v>4051</v>
      </c>
      <c r="E518" s="73" t="s">
        <v>3167</v>
      </c>
      <c r="F518" s="74" t="s">
        <v>4685</v>
      </c>
      <c r="G518" s="74" t="s">
        <v>4695</v>
      </c>
      <c r="H518" s="75">
        <v>50</v>
      </c>
      <c r="I518" s="75">
        <v>221</v>
      </c>
      <c r="J518" s="75">
        <v>271</v>
      </c>
      <c r="K518" s="76">
        <v>188</v>
      </c>
      <c r="L518" s="79">
        <v>459</v>
      </c>
      <c r="M518" s="76">
        <v>102</v>
      </c>
      <c r="N518" s="76" t="s">
        <v>4671</v>
      </c>
      <c r="O518" s="76" t="s">
        <v>1310</v>
      </c>
      <c r="P518" s="76">
        <v>1</v>
      </c>
    </row>
    <row r="519" spans="1:16" s="77" customFormat="1" ht="18" customHeight="1">
      <c r="A519" s="70">
        <v>279</v>
      </c>
      <c r="B519" s="71">
        <v>261</v>
      </c>
      <c r="C519" s="78" t="s">
        <v>1137</v>
      </c>
      <c r="D519" s="72" t="s">
        <v>4672</v>
      </c>
      <c r="E519" s="92" t="s">
        <v>3167</v>
      </c>
      <c r="F519" s="74" t="s">
        <v>4685</v>
      </c>
      <c r="G519" s="74" t="s">
        <v>4733</v>
      </c>
      <c r="H519" s="75">
        <v>50</v>
      </c>
      <c r="I519" s="75">
        <v>247</v>
      </c>
      <c r="J519" s="75">
        <v>297</v>
      </c>
      <c r="K519" s="76">
        <v>77</v>
      </c>
      <c r="L519" s="76">
        <v>374</v>
      </c>
      <c r="M519" s="76">
        <v>14</v>
      </c>
      <c r="N519" s="76" t="s">
        <v>4673</v>
      </c>
      <c r="O519" s="76" t="s">
        <v>1310</v>
      </c>
      <c r="P519" s="76">
        <v>1</v>
      </c>
    </row>
    <row r="520" spans="1:16" s="77" customFormat="1" ht="18" customHeight="1">
      <c r="A520" s="70">
        <v>283</v>
      </c>
      <c r="B520" s="71">
        <v>262</v>
      </c>
      <c r="C520" s="78" t="s">
        <v>1138</v>
      </c>
      <c r="D520" s="72" t="s">
        <v>4674</v>
      </c>
      <c r="E520" s="92" t="s">
        <v>3167</v>
      </c>
      <c r="F520" s="74" t="s">
        <v>4685</v>
      </c>
      <c r="G520" s="74" t="s">
        <v>4692</v>
      </c>
      <c r="H520" s="75">
        <v>50</v>
      </c>
      <c r="I520" s="75">
        <v>266</v>
      </c>
      <c r="J520" s="75">
        <v>316</v>
      </c>
      <c r="K520" s="76">
        <v>119</v>
      </c>
      <c r="L520" s="76">
        <v>435</v>
      </c>
      <c r="M520" s="76">
        <v>68</v>
      </c>
      <c r="N520" s="76" t="s">
        <v>4675</v>
      </c>
      <c r="O520" s="76" t="s">
        <v>1310</v>
      </c>
      <c r="P520" s="76">
        <v>1</v>
      </c>
    </row>
    <row r="521" spans="1:16" s="77" customFormat="1" ht="18" customHeight="1">
      <c r="A521" s="70">
        <v>262</v>
      </c>
      <c r="B521" s="71">
        <v>263</v>
      </c>
      <c r="C521" s="72" t="s">
        <v>1139</v>
      </c>
      <c r="D521" s="72" t="s">
        <v>4676</v>
      </c>
      <c r="E521" s="92" t="s">
        <v>3167</v>
      </c>
      <c r="F521" s="74" t="s">
        <v>4685</v>
      </c>
      <c r="G521" s="74" t="s">
        <v>4747</v>
      </c>
      <c r="H521" s="75">
        <v>20</v>
      </c>
      <c r="I521" s="75">
        <v>455</v>
      </c>
      <c r="J521" s="75">
        <v>475</v>
      </c>
      <c r="K521" s="76">
        <v>132</v>
      </c>
      <c r="L521" s="76">
        <v>607</v>
      </c>
      <c r="M521" s="76">
        <v>16</v>
      </c>
      <c r="N521" s="76" t="s">
        <v>4677</v>
      </c>
      <c r="O521" s="76" t="s">
        <v>1310</v>
      </c>
      <c r="P521" s="76">
        <v>1</v>
      </c>
    </row>
    <row r="522" spans="1:16" s="96" customFormat="1" ht="18" customHeight="1">
      <c r="A522" s="70">
        <v>277</v>
      </c>
      <c r="B522" s="71">
        <v>264</v>
      </c>
      <c r="C522" s="72" t="s">
        <v>1140</v>
      </c>
      <c r="D522" s="72" t="s">
        <v>4678</v>
      </c>
      <c r="E522" s="92" t="s">
        <v>3167</v>
      </c>
      <c r="F522" s="74" t="s">
        <v>4685</v>
      </c>
      <c r="G522" s="74" t="s">
        <v>4712</v>
      </c>
      <c r="H522" s="75">
        <v>50</v>
      </c>
      <c r="I522" s="75">
        <v>295</v>
      </c>
      <c r="J522" s="75">
        <v>345</v>
      </c>
      <c r="K522" s="76">
        <v>136</v>
      </c>
      <c r="L522" s="76">
        <v>481</v>
      </c>
      <c r="M522" s="76">
        <v>20</v>
      </c>
      <c r="N522" s="76" t="s">
        <v>4679</v>
      </c>
      <c r="O522" s="76" t="s">
        <v>1310</v>
      </c>
      <c r="P522" s="76">
        <v>1</v>
      </c>
    </row>
    <row r="523" spans="1:16" s="77" customFormat="1" ht="18" customHeight="1">
      <c r="A523" s="70">
        <v>266</v>
      </c>
      <c r="B523" s="71">
        <v>265</v>
      </c>
      <c r="C523" s="78" t="s">
        <v>1141</v>
      </c>
      <c r="D523" s="72" t="s">
        <v>4680</v>
      </c>
      <c r="E523" s="92" t="s">
        <v>3167</v>
      </c>
      <c r="F523" s="74" t="s">
        <v>4685</v>
      </c>
      <c r="G523" s="74" t="s">
        <v>4775</v>
      </c>
      <c r="H523" s="75">
        <v>20</v>
      </c>
      <c r="I523" s="75">
        <v>286</v>
      </c>
      <c r="J523" s="75">
        <f>SUM(H523:I523)</f>
        <v>306</v>
      </c>
      <c r="K523" s="76">
        <v>52.5</v>
      </c>
      <c r="L523" s="76">
        <v>358.5</v>
      </c>
      <c r="M523" s="76">
        <v>89</v>
      </c>
      <c r="N523" s="76" t="s">
        <v>4681</v>
      </c>
      <c r="O523" s="76" t="s">
        <v>5117</v>
      </c>
      <c r="P523" s="76">
        <v>1</v>
      </c>
    </row>
    <row r="524" spans="1:16" s="85" customFormat="1" ht="18" customHeight="1">
      <c r="A524" s="70">
        <v>287</v>
      </c>
      <c r="B524" s="71">
        <v>266</v>
      </c>
      <c r="C524" s="78" t="s">
        <v>3298</v>
      </c>
      <c r="D524" s="72" t="s">
        <v>4682</v>
      </c>
      <c r="E524" s="92" t="s">
        <v>3167</v>
      </c>
      <c r="F524" s="74" t="s">
        <v>4685</v>
      </c>
      <c r="G524" s="74" t="s">
        <v>4704</v>
      </c>
      <c r="H524" s="75">
        <v>50</v>
      </c>
      <c r="I524" s="75">
        <v>301</v>
      </c>
      <c r="J524" s="75">
        <v>351</v>
      </c>
      <c r="K524" s="80">
        <v>171</v>
      </c>
      <c r="L524" s="81">
        <f>J524+K524</f>
        <v>522</v>
      </c>
      <c r="M524" s="80">
        <v>57</v>
      </c>
      <c r="N524" s="76" t="s">
        <v>4683</v>
      </c>
      <c r="O524" s="80" t="s">
        <v>1310</v>
      </c>
      <c r="P524" s="76">
        <v>1</v>
      </c>
    </row>
    <row r="525" spans="1:16" s="83" customFormat="1" ht="18" customHeight="1">
      <c r="A525" s="70">
        <v>265</v>
      </c>
      <c r="B525" s="71">
        <v>267</v>
      </c>
      <c r="C525" s="78" t="s">
        <v>1142</v>
      </c>
      <c r="D525" s="72" t="s">
        <v>4351</v>
      </c>
      <c r="E525" s="73" t="s">
        <v>3167</v>
      </c>
      <c r="F525" s="74" t="s">
        <v>4685</v>
      </c>
      <c r="G525" s="74" t="s">
        <v>4775</v>
      </c>
      <c r="H525" s="75">
        <v>50</v>
      </c>
      <c r="I525" s="75">
        <v>264</v>
      </c>
      <c r="J525" s="75">
        <f>SUM(H525:I525)</f>
        <v>314</v>
      </c>
      <c r="K525" s="76">
        <v>166</v>
      </c>
      <c r="L525" s="76">
        <v>480</v>
      </c>
      <c r="M525" s="76">
        <v>48</v>
      </c>
      <c r="N525" s="76" t="s">
        <v>4352</v>
      </c>
      <c r="O525" s="76" t="s">
        <v>1310</v>
      </c>
      <c r="P525" s="76">
        <v>1</v>
      </c>
    </row>
    <row r="526" spans="1:16" s="82" customFormat="1" ht="18" customHeight="1">
      <c r="A526" s="70">
        <v>282</v>
      </c>
      <c r="B526" s="71">
        <v>268</v>
      </c>
      <c r="C526" s="78" t="s">
        <v>1143</v>
      </c>
      <c r="D526" s="72" t="s">
        <v>3686</v>
      </c>
      <c r="E526" s="73" t="s">
        <v>3167</v>
      </c>
      <c r="F526" s="74" t="s">
        <v>4685</v>
      </c>
      <c r="G526" s="74" t="s">
        <v>4692</v>
      </c>
      <c r="H526" s="75">
        <v>50</v>
      </c>
      <c r="I526" s="75">
        <v>318</v>
      </c>
      <c r="J526" s="75">
        <v>368</v>
      </c>
      <c r="K526" s="76">
        <v>182.5</v>
      </c>
      <c r="L526" s="76">
        <v>550.5</v>
      </c>
      <c r="M526" s="76">
        <v>38</v>
      </c>
      <c r="N526" s="76" t="s">
        <v>4353</v>
      </c>
      <c r="O526" s="76" t="s">
        <v>1310</v>
      </c>
      <c r="P526" s="76">
        <v>1</v>
      </c>
    </row>
    <row r="527" spans="1:16" s="77" customFormat="1" ht="18" customHeight="1">
      <c r="A527" s="70">
        <v>271</v>
      </c>
      <c r="B527" s="71">
        <v>269</v>
      </c>
      <c r="C527" s="78" t="s">
        <v>398</v>
      </c>
      <c r="D527" s="78" t="s">
        <v>4354</v>
      </c>
      <c r="E527" s="92" t="s">
        <v>3167</v>
      </c>
      <c r="F527" s="74" t="s">
        <v>4685</v>
      </c>
      <c r="G527" s="74" t="s">
        <v>4695</v>
      </c>
      <c r="H527" s="75">
        <v>50</v>
      </c>
      <c r="I527" s="75">
        <v>227</v>
      </c>
      <c r="J527" s="75">
        <v>277</v>
      </c>
      <c r="K527" s="76">
        <v>140</v>
      </c>
      <c r="L527" s="79">
        <v>417</v>
      </c>
      <c r="M527" s="76">
        <v>146</v>
      </c>
      <c r="N527" s="76" t="s">
        <v>4355</v>
      </c>
      <c r="O527" s="76" t="s">
        <v>1326</v>
      </c>
      <c r="P527" s="76">
        <v>1</v>
      </c>
    </row>
    <row r="528" spans="1:16" s="77" customFormat="1" ht="18" customHeight="1">
      <c r="A528" s="70">
        <v>264</v>
      </c>
      <c r="B528" s="71">
        <v>270</v>
      </c>
      <c r="C528" s="72" t="s">
        <v>1144</v>
      </c>
      <c r="D528" s="72" t="s">
        <v>4356</v>
      </c>
      <c r="E528" s="92" t="s">
        <v>3167</v>
      </c>
      <c r="F528" s="74" t="s">
        <v>4685</v>
      </c>
      <c r="G528" s="74" t="s">
        <v>4775</v>
      </c>
      <c r="H528" s="75">
        <v>50</v>
      </c>
      <c r="I528" s="75">
        <v>289</v>
      </c>
      <c r="J528" s="75">
        <f>SUM(H528:I528)</f>
        <v>339</v>
      </c>
      <c r="K528" s="76">
        <v>225</v>
      </c>
      <c r="L528" s="76">
        <v>564</v>
      </c>
      <c r="M528" s="76">
        <v>23</v>
      </c>
      <c r="N528" s="76" t="s">
        <v>4357</v>
      </c>
      <c r="O528" s="76" t="s">
        <v>1310</v>
      </c>
      <c r="P528" s="76">
        <v>1</v>
      </c>
    </row>
    <row r="529" spans="1:16" s="77" customFormat="1" ht="18" customHeight="1">
      <c r="A529" s="70">
        <v>286</v>
      </c>
      <c r="B529" s="71">
        <v>271</v>
      </c>
      <c r="C529" s="78" t="s">
        <v>1145</v>
      </c>
      <c r="D529" s="72" t="s">
        <v>3639</v>
      </c>
      <c r="E529" s="73" t="s">
        <v>3167</v>
      </c>
      <c r="F529" s="74" t="s">
        <v>4685</v>
      </c>
      <c r="G529" s="74" t="s">
        <v>4704</v>
      </c>
      <c r="H529" s="75">
        <v>50</v>
      </c>
      <c r="I529" s="75">
        <v>132</v>
      </c>
      <c r="J529" s="75">
        <v>182</v>
      </c>
      <c r="K529" s="80">
        <v>149</v>
      </c>
      <c r="L529" s="81">
        <v>331</v>
      </c>
      <c r="M529" s="80">
        <v>184</v>
      </c>
      <c r="N529" s="76" t="s">
        <v>4358</v>
      </c>
      <c r="O529" s="80" t="s">
        <v>1310</v>
      </c>
      <c r="P529" s="76">
        <v>1</v>
      </c>
    </row>
    <row r="530" spans="1:16" s="77" customFormat="1" ht="18" customHeight="1">
      <c r="A530" s="70">
        <v>281</v>
      </c>
      <c r="B530" s="71">
        <v>272</v>
      </c>
      <c r="C530" s="78" t="s">
        <v>1146</v>
      </c>
      <c r="D530" s="72" t="s">
        <v>4359</v>
      </c>
      <c r="E530" s="92" t="s">
        <v>3167</v>
      </c>
      <c r="F530" s="74" t="s">
        <v>4685</v>
      </c>
      <c r="G530" s="74" t="s">
        <v>4692</v>
      </c>
      <c r="H530" s="75">
        <v>50</v>
      </c>
      <c r="I530" s="75">
        <v>269</v>
      </c>
      <c r="J530" s="75">
        <v>319</v>
      </c>
      <c r="K530" s="76">
        <v>92</v>
      </c>
      <c r="L530" s="76">
        <v>411</v>
      </c>
      <c r="M530" s="76">
        <v>78</v>
      </c>
      <c r="N530" s="76" t="s">
        <v>4360</v>
      </c>
      <c r="O530" s="76" t="s">
        <v>1310</v>
      </c>
      <c r="P530" s="76">
        <v>1</v>
      </c>
    </row>
    <row r="531" spans="1:16" s="77" customFormat="1" ht="18" customHeight="1">
      <c r="A531" s="70">
        <v>270</v>
      </c>
      <c r="B531" s="71">
        <v>273</v>
      </c>
      <c r="C531" s="78" t="s">
        <v>1147</v>
      </c>
      <c r="D531" s="78" t="s">
        <v>3625</v>
      </c>
      <c r="E531" s="91" t="s">
        <v>3167</v>
      </c>
      <c r="F531" s="74" t="s">
        <v>4685</v>
      </c>
      <c r="G531" s="74" t="s">
        <v>4695</v>
      </c>
      <c r="H531" s="75">
        <v>50</v>
      </c>
      <c r="I531" s="75">
        <v>277</v>
      </c>
      <c r="J531" s="75">
        <v>327</v>
      </c>
      <c r="K531" s="76">
        <v>216</v>
      </c>
      <c r="L531" s="79">
        <v>543</v>
      </c>
      <c r="M531" s="76">
        <v>50</v>
      </c>
      <c r="N531" s="76" t="s">
        <v>4361</v>
      </c>
      <c r="O531" s="76" t="s">
        <v>1310</v>
      </c>
      <c r="P531" s="76">
        <v>1</v>
      </c>
    </row>
    <row r="532" spans="1:16" s="77" customFormat="1" ht="18" customHeight="1">
      <c r="A532" s="70">
        <v>263</v>
      </c>
      <c r="B532" s="71">
        <v>274</v>
      </c>
      <c r="C532" s="78" t="s">
        <v>1148</v>
      </c>
      <c r="D532" s="72" t="s">
        <v>4362</v>
      </c>
      <c r="E532" s="92" t="s">
        <v>3167</v>
      </c>
      <c r="F532" s="74" t="s">
        <v>4685</v>
      </c>
      <c r="G532" s="74" t="s">
        <v>4775</v>
      </c>
      <c r="H532" s="75">
        <v>50</v>
      </c>
      <c r="I532" s="75">
        <v>262</v>
      </c>
      <c r="J532" s="75">
        <f>SUM(H532:I532)</f>
        <v>312</v>
      </c>
      <c r="K532" s="76">
        <v>108.5</v>
      </c>
      <c r="L532" s="76">
        <v>420.5</v>
      </c>
      <c r="M532" s="76">
        <v>74</v>
      </c>
      <c r="N532" s="76" t="s">
        <v>4363</v>
      </c>
      <c r="O532" s="76" t="s">
        <v>1310</v>
      </c>
      <c r="P532" s="76">
        <v>1</v>
      </c>
    </row>
    <row r="533" spans="1:16" s="85" customFormat="1" ht="18" customHeight="1">
      <c r="A533" s="70">
        <v>269</v>
      </c>
      <c r="B533" s="71">
        <v>275</v>
      </c>
      <c r="C533" s="78" t="s">
        <v>1149</v>
      </c>
      <c r="D533" s="78" t="s">
        <v>4364</v>
      </c>
      <c r="E533" s="92" t="s">
        <v>3167</v>
      </c>
      <c r="F533" s="74" t="s">
        <v>4685</v>
      </c>
      <c r="G533" s="74" t="s">
        <v>4695</v>
      </c>
      <c r="H533" s="75">
        <v>50</v>
      </c>
      <c r="I533" s="75">
        <v>147</v>
      </c>
      <c r="J533" s="75">
        <v>197</v>
      </c>
      <c r="K533" s="76">
        <v>190</v>
      </c>
      <c r="L533" s="79">
        <v>387</v>
      </c>
      <c r="M533" s="76">
        <v>174</v>
      </c>
      <c r="N533" s="76" t="s">
        <v>4365</v>
      </c>
      <c r="O533" s="76" t="s">
        <v>1310</v>
      </c>
      <c r="P533" s="76">
        <v>1</v>
      </c>
    </row>
    <row r="534" spans="1:16" s="77" customFormat="1" ht="18" customHeight="1">
      <c r="A534" s="70">
        <v>276</v>
      </c>
      <c r="B534" s="71">
        <v>276</v>
      </c>
      <c r="C534" s="72" t="s">
        <v>1150</v>
      </c>
      <c r="D534" s="72" t="s">
        <v>5046</v>
      </c>
      <c r="E534" s="92" t="s">
        <v>3167</v>
      </c>
      <c r="F534" s="74" t="s">
        <v>4685</v>
      </c>
      <c r="G534" s="74" t="s">
        <v>4712</v>
      </c>
      <c r="H534" s="75">
        <v>50</v>
      </c>
      <c r="I534" s="75">
        <v>331</v>
      </c>
      <c r="J534" s="75">
        <v>381</v>
      </c>
      <c r="K534" s="76">
        <v>54</v>
      </c>
      <c r="L534" s="76">
        <v>435</v>
      </c>
      <c r="M534" s="76">
        <v>34</v>
      </c>
      <c r="N534" s="76" t="s">
        <v>4366</v>
      </c>
      <c r="O534" s="76" t="s">
        <v>1310</v>
      </c>
      <c r="P534" s="76">
        <v>1</v>
      </c>
    </row>
    <row r="535" spans="1:16" s="85" customFormat="1" ht="18" customHeight="1">
      <c r="A535" s="70">
        <v>285</v>
      </c>
      <c r="B535" s="71">
        <v>277</v>
      </c>
      <c r="C535" s="78" t="s">
        <v>1151</v>
      </c>
      <c r="D535" s="72" t="s">
        <v>5044</v>
      </c>
      <c r="E535" s="92" t="s">
        <v>3167</v>
      </c>
      <c r="F535" s="74" t="s">
        <v>4685</v>
      </c>
      <c r="G535" s="74" t="s">
        <v>4704</v>
      </c>
      <c r="H535" s="75">
        <v>50</v>
      </c>
      <c r="I535" s="75">
        <v>310</v>
      </c>
      <c r="J535" s="75">
        <v>360</v>
      </c>
      <c r="K535" s="80">
        <v>81</v>
      </c>
      <c r="L535" s="81">
        <f>J535+K535</f>
        <v>441</v>
      </c>
      <c r="M535" s="80">
        <v>101</v>
      </c>
      <c r="N535" s="76" t="s">
        <v>4367</v>
      </c>
      <c r="O535" s="80" t="s">
        <v>1310</v>
      </c>
      <c r="P535" s="80">
        <v>1</v>
      </c>
    </row>
    <row r="536" spans="1:16" s="77" customFormat="1" ht="18" customHeight="1">
      <c r="A536" s="70">
        <v>280</v>
      </c>
      <c r="B536" s="71">
        <v>278</v>
      </c>
      <c r="C536" s="72" t="s">
        <v>5427</v>
      </c>
      <c r="D536" s="72" t="s">
        <v>5428</v>
      </c>
      <c r="E536" s="73" t="s">
        <v>3167</v>
      </c>
      <c r="F536" s="74" t="s">
        <v>4685</v>
      </c>
      <c r="G536" s="74" t="s">
        <v>4692</v>
      </c>
      <c r="H536" s="75">
        <v>20</v>
      </c>
      <c r="I536" s="75">
        <v>322</v>
      </c>
      <c r="J536" s="75">
        <v>342</v>
      </c>
      <c r="K536" s="76">
        <v>203.5</v>
      </c>
      <c r="L536" s="76">
        <v>545.5</v>
      </c>
      <c r="M536" s="76">
        <v>42</v>
      </c>
      <c r="N536" s="76" t="s">
        <v>3969</v>
      </c>
      <c r="O536" s="76" t="s">
        <v>1310</v>
      </c>
      <c r="P536" s="76">
        <v>1</v>
      </c>
    </row>
    <row r="537" spans="1:16" s="77" customFormat="1" ht="18" customHeight="1">
      <c r="A537" s="70">
        <v>261</v>
      </c>
      <c r="B537" s="71">
        <v>279</v>
      </c>
      <c r="C537" s="78" t="s">
        <v>399</v>
      </c>
      <c r="D537" s="72" t="s">
        <v>5022</v>
      </c>
      <c r="E537" s="73" t="s">
        <v>3167</v>
      </c>
      <c r="F537" s="74" t="s">
        <v>4685</v>
      </c>
      <c r="G537" s="74" t="s">
        <v>4747</v>
      </c>
      <c r="H537" s="75">
        <v>50</v>
      </c>
      <c r="I537" s="75">
        <v>280</v>
      </c>
      <c r="J537" s="75">
        <v>330</v>
      </c>
      <c r="K537" s="76">
        <v>122.5</v>
      </c>
      <c r="L537" s="76">
        <v>452.5</v>
      </c>
      <c r="M537" s="76">
        <v>47</v>
      </c>
      <c r="N537" s="76" t="s">
        <v>4368</v>
      </c>
      <c r="O537" s="76" t="s">
        <v>1310</v>
      </c>
      <c r="P537" s="76">
        <v>1</v>
      </c>
    </row>
    <row r="538" spans="1:16" s="77" customFormat="1" ht="18" customHeight="1">
      <c r="A538" s="70">
        <v>284</v>
      </c>
      <c r="B538" s="71">
        <v>280</v>
      </c>
      <c r="C538" s="72" t="s">
        <v>1152</v>
      </c>
      <c r="D538" s="72" t="s">
        <v>5020</v>
      </c>
      <c r="E538" s="73" t="s">
        <v>3167</v>
      </c>
      <c r="F538" s="74" t="s">
        <v>4685</v>
      </c>
      <c r="G538" s="74" t="s">
        <v>4704</v>
      </c>
      <c r="H538" s="75">
        <v>50</v>
      </c>
      <c r="I538" s="75">
        <v>143</v>
      </c>
      <c r="J538" s="75">
        <v>193</v>
      </c>
      <c r="K538" s="80">
        <v>92.5</v>
      </c>
      <c r="L538" s="81">
        <f>J538+K538</f>
        <v>285.5</v>
      </c>
      <c r="M538" s="80">
        <v>205</v>
      </c>
      <c r="N538" s="76" t="s">
        <v>4369</v>
      </c>
      <c r="O538" s="80" t="s">
        <v>1310</v>
      </c>
      <c r="P538" s="76">
        <v>1</v>
      </c>
    </row>
    <row r="539" spans="1:16" s="96" customFormat="1" ht="18" customHeight="1">
      <c r="A539" s="70">
        <v>268</v>
      </c>
      <c r="B539" s="71">
        <v>281</v>
      </c>
      <c r="C539" s="78" t="s">
        <v>1153</v>
      </c>
      <c r="D539" s="78" t="s">
        <v>1668</v>
      </c>
      <c r="E539" s="91" t="s">
        <v>3167</v>
      </c>
      <c r="F539" s="74" t="s">
        <v>4685</v>
      </c>
      <c r="G539" s="74" t="s">
        <v>4695</v>
      </c>
      <c r="H539" s="75">
        <v>50</v>
      </c>
      <c r="I539" s="75">
        <v>205</v>
      </c>
      <c r="J539" s="75">
        <v>255</v>
      </c>
      <c r="K539" s="76">
        <v>100.5</v>
      </c>
      <c r="L539" s="79">
        <v>355.5</v>
      </c>
      <c r="M539" s="76">
        <v>194</v>
      </c>
      <c r="N539" s="76" t="s">
        <v>4370</v>
      </c>
      <c r="O539" s="76" t="s">
        <v>1310</v>
      </c>
      <c r="P539" s="76">
        <v>1</v>
      </c>
    </row>
    <row r="540" spans="1:16" s="82" customFormat="1" ht="18" customHeight="1">
      <c r="A540" s="70">
        <v>275</v>
      </c>
      <c r="B540" s="71">
        <v>282</v>
      </c>
      <c r="C540" s="90" t="s">
        <v>1154</v>
      </c>
      <c r="D540" s="72" t="s">
        <v>1664</v>
      </c>
      <c r="E540" s="73" t="s">
        <v>3167</v>
      </c>
      <c r="F540" s="74" t="s">
        <v>4685</v>
      </c>
      <c r="G540" s="74" t="s">
        <v>4712</v>
      </c>
      <c r="H540" s="75">
        <v>40</v>
      </c>
      <c r="I540" s="75">
        <v>465</v>
      </c>
      <c r="J540" s="75">
        <v>505</v>
      </c>
      <c r="K540" s="76">
        <v>118</v>
      </c>
      <c r="L540" s="76">
        <v>623</v>
      </c>
      <c r="M540" s="76">
        <v>4</v>
      </c>
      <c r="N540" s="76" t="s">
        <v>4371</v>
      </c>
      <c r="O540" s="76" t="s">
        <v>1310</v>
      </c>
      <c r="P540" s="76">
        <v>1</v>
      </c>
    </row>
    <row r="541" spans="1:16" s="83" customFormat="1" ht="28.5" customHeight="1">
      <c r="A541" s="70">
        <v>267</v>
      </c>
      <c r="B541" s="71">
        <v>283</v>
      </c>
      <c r="C541" s="78" t="s">
        <v>2659</v>
      </c>
      <c r="D541" s="78" t="s">
        <v>4752</v>
      </c>
      <c r="E541" s="91" t="s">
        <v>3167</v>
      </c>
      <c r="F541" s="74" t="s">
        <v>4685</v>
      </c>
      <c r="G541" s="74" t="s">
        <v>4695</v>
      </c>
      <c r="H541" s="75">
        <v>50</v>
      </c>
      <c r="I541" s="75">
        <v>346</v>
      </c>
      <c r="J541" s="75">
        <v>396</v>
      </c>
      <c r="K541" s="76">
        <v>130</v>
      </c>
      <c r="L541" s="79">
        <v>526</v>
      </c>
      <c r="M541" s="76">
        <v>57</v>
      </c>
      <c r="N541" s="76" t="s">
        <v>4373</v>
      </c>
      <c r="O541" s="76" t="s">
        <v>1326</v>
      </c>
      <c r="P541" s="76">
        <v>1</v>
      </c>
    </row>
    <row r="542" spans="1:16" s="97" customFormat="1" ht="22.5" customHeight="1">
      <c r="A542" s="70">
        <v>186</v>
      </c>
      <c r="B542" s="71">
        <v>284</v>
      </c>
      <c r="C542" s="101" t="s">
        <v>829</v>
      </c>
      <c r="D542" s="78" t="s">
        <v>2385</v>
      </c>
      <c r="E542" s="91" t="s">
        <v>3167</v>
      </c>
      <c r="F542" s="74" t="s">
        <v>4084</v>
      </c>
      <c r="G542" s="74" t="s">
        <v>4695</v>
      </c>
      <c r="H542" s="75">
        <v>50</v>
      </c>
      <c r="I542" s="75">
        <v>464</v>
      </c>
      <c r="J542" s="75">
        <v>514</v>
      </c>
      <c r="K542" s="76">
        <v>200</v>
      </c>
      <c r="L542" s="79">
        <v>714</v>
      </c>
      <c r="M542" s="76">
        <v>2</v>
      </c>
      <c r="N542" s="76" t="s">
        <v>1324</v>
      </c>
      <c r="O542" s="76" t="s">
        <v>1310</v>
      </c>
      <c r="P542" s="76">
        <v>1</v>
      </c>
    </row>
    <row r="543" spans="1:16" s="77" customFormat="1" ht="18" customHeight="1">
      <c r="A543" s="70">
        <v>305</v>
      </c>
      <c r="B543" s="71">
        <v>285</v>
      </c>
      <c r="C543" s="78" t="s">
        <v>2660</v>
      </c>
      <c r="D543" s="78" t="s">
        <v>4374</v>
      </c>
      <c r="E543" s="91" t="s">
        <v>5065</v>
      </c>
      <c r="F543" s="74" t="s">
        <v>4685</v>
      </c>
      <c r="G543" s="74" t="s">
        <v>4695</v>
      </c>
      <c r="H543" s="75">
        <v>50</v>
      </c>
      <c r="I543" s="75">
        <v>391</v>
      </c>
      <c r="J543" s="75">
        <v>441</v>
      </c>
      <c r="K543" s="76">
        <v>97</v>
      </c>
      <c r="L543" s="79">
        <v>538</v>
      </c>
      <c r="M543" s="76">
        <v>54</v>
      </c>
      <c r="N543" s="76" t="s">
        <v>4375</v>
      </c>
      <c r="O543" s="76" t="s">
        <v>5117</v>
      </c>
      <c r="P543" s="76">
        <v>1</v>
      </c>
    </row>
    <row r="544" spans="1:16" s="77" customFormat="1" ht="18" customHeight="1">
      <c r="A544" s="70">
        <v>291</v>
      </c>
      <c r="B544" s="71">
        <v>286</v>
      </c>
      <c r="C544" s="78" t="s">
        <v>2661</v>
      </c>
      <c r="D544" s="72" t="s">
        <v>4376</v>
      </c>
      <c r="E544" s="92" t="s">
        <v>5065</v>
      </c>
      <c r="F544" s="74" t="s">
        <v>4685</v>
      </c>
      <c r="G544" s="74" t="s">
        <v>4798</v>
      </c>
      <c r="H544" s="75">
        <v>50</v>
      </c>
      <c r="I544" s="75">
        <v>296</v>
      </c>
      <c r="J544" s="75">
        <v>346</v>
      </c>
      <c r="K544" s="76">
        <v>152</v>
      </c>
      <c r="L544" s="76">
        <v>498</v>
      </c>
      <c r="M544" s="76">
        <v>7</v>
      </c>
      <c r="N544" s="76" t="s">
        <v>4377</v>
      </c>
      <c r="O544" s="76" t="s">
        <v>1310</v>
      </c>
      <c r="P544" s="76">
        <v>1</v>
      </c>
    </row>
    <row r="545" spans="1:17" s="82" customFormat="1" ht="18" customHeight="1">
      <c r="A545" s="70">
        <v>293</v>
      </c>
      <c r="B545" s="71">
        <v>287</v>
      </c>
      <c r="C545" s="78" t="s">
        <v>2662</v>
      </c>
      <c r="D545" s="72" t="s">
        <v>1726</v>
      </c>
      <c r="E545" s="73" t="s">
        <v>5065</v>
      </c>
      <c r="F545" s="74" t="s">
        <v>4685</v>
      </c>
      <c r="G545" s="74" t="s">
        <v>4704</v>
      </c>
      <c r="H545" s="75"/>
      <c r="I545" s="75"/>
      <c r="J545" s="75"/>
      <c r="K545" s="76"/>
      <c r="L545" s="76"/>
      <c r="M545" s="76"/>
      <c r="N545" s="76"/>
      <c r="O545" s="76"/>
      <c r="P545" s="76">
        <v>1</v>
      </c>
      <c r="Q545" s="83"/>
    </row>
    <row r="546" spans="1:16" s="77" customFormat="1" ht="18" customHeight="1">
      <c r="A546" s="70">
        <v>311</v>
      </c>
      <c r="B546" s="71">
        <v>288</v>
      </c>
      <c r="C546" s="78" t="s">
        <v>2663</v>
      </c>
      <c r="D546" s="72" t="s">
        <v>733</v>
      </c>
      <c r="E546" s="73" t="s">
        <v>5065</v>
      </c>
      <c r="F546" s="74" t="s">
        <v>4685</v>
      </c>
      <c r="G546" s="74" t="s">
        <v>4704</v>
      </c>
      <c r="H546" s="75">
        <v>50</v>
      </c>
      <c r="I546" s="75">
        <v>209</v>
      </c>
      <c r="J546" s="75">
        <v>259</v>
      </c>
      <c r="K546" s="76">
        <v>119.5</v>
      </c>
      <c r="L546" s="79">
        <v>378.5</v>
      </c>
      <c r="M546" s="76">
        <v>146</v>
      </c>
      <c r="N546" s="76" t="s">
        <v>4378</v>
      </c>
      <c r="O546" s="76" t="s">
        <v>1310</v>
      </c>
      <c r="P546" s="76">
        <v>1</v>
      </c>
    </row>
    <row r="547" spans="1:16" s="77" customFormat="1" ht="18" customHeight="1">
      <c r="A547" s="70">
        <v>310</v>
      </c>
      <c r="B547" s="71">
        <v>289</v>
      </c>
      <c r="C547" s="78" t="s">
        <v>2664</v>
      </c>
      <c r="D547" s="72" t="s">
        <v>729</v>
      </c>
      <c r="E547" s="73" t="s">
        <v>5065</v>
      </c>
      <c r="F547" s="74" t="s">
        <v>4685</v>
      </c>
      <c r="G547" s="74" t="s">
        <v>4704</v>
      </c>
      <c r="H547" s="75">
        <v>50</v>
      </c>
      <c r="I547" s="75">
        <v>274</v>
      </c>
      <c r="J547" s="75">
        <v>324</v>
      </c>
      <c r="K547" s="80">
        <v>127</v>
      </c>
      <c r="L547" s="81">
        <f>J547+K547</f>
        <v>451</v>
      </c>
      <c r="M547" s="80">
        <v>94</v>
      </c>
      <c r="N547" s="76" t="s">
        <v>4379</v>
      </c>
      <c r="O547" s="80" t="s">
        <v>1310</v>
      </c>
      <c r="P547" s="76">
        <v>1</v>
      </c>
    </row>
    <row r="548" spans="1:16" s="77" customFormat="1" ht="18" customHeight="1">
      <c r="A548" s="70">
        <v>296</v>
      </c>
      <c r="B548" s="71">
        <v>290</v>
      </c>
      <c r="C548" s="78" t="s">
        <v>2665</v>
      </c>
      <c r="D548" s="72" t="s">
        <v>4380</v>
      </c>
      <c r="E548" s="73" t="s">
        <v>5065</v>
      </c>
      <c r="F548" s="74" t="s">
        <v>4685</v>
      </c>
      <c r="G548" s="74" t="s">
        <v>4775</v>
      </c>
      <c r="H548" s="75">
        <v>50</v>
      </c>
      <c r="I548" s="75">
        <v>282</v>
      </c>
      <c r="J548" s="75">
        <f>SUM(H548:I548)</f>
        <v>332</v>
      </c>
      <c r="K548" s="76">
        <v>0</v>
      </c>
      <c r="L548" s="76">
        <v>332</v>
      </c>
      <c r="M548" s="76">
        <v>97</v>
      </c>
      <c r="N548" s="76" t="s">
        <v>4381</v>
      </c>
      <c r="O548" s="76" t="s">
        <v>5117</v>
      </c>
      <c r="P548" s="76">
        <v>1</v>
      </c>
    </row>
    <row r="549" spans="1:16" s="77" customFormat="1" ht="18" customHeight="1">
      <c r="A549" s="70">
        <v>304</v>
      </c>
      <c r="B549" s="71">
        <v>291</v>
      </c>
      <c r="C549" s="78" t="s">
        <v>2770</v>
      </c>
      <c r="D549" s="78" t="s">
        <v>4382</v>
      </c>
      <c r="E549" s="92" t="s">
        <v>5065</v>
      </c>
      <c r="F549" s="74" t="s">
        <v>4685</v>
      </c>
      <c r="G549" s="74" t="s">
        <v>4695</v>
      </c>
      <c r="H549" s="75">
        <v>50</v>
      </c>
      <c r="I549" s="75">
        <v>218</v>
      </c>
      <c r="J549" s="75">
        <v>268</v>
      </c>
      <c r="K549" s="76">
        <v>155.5</v>
      </c>
      <c r="L549" s="79">
        <v>423.5</v>
      </c>
      <c r="M549" s="76">
        <v>136</v>
      </c>
      <c r="N549" s="76" t="s">
        <v>4383</v>
      </c>
      <c r="O549" s="76" t="s">
        <v>4182</v>
      </c>
      <c r="P549" s="76">
        <v>1</v>
      </c>
    </row>
    <row r="550" spans="1:16" s="77" customFormat="1" ht="18" customHeight="1">
      <c r="A550" s="70">
        <v>313</v>
      </c>
      <c r="B550" s="71">
        <v>292</v>
      </c>
      <c r="C550" s="72" t="s">
        <v>2666</v>
      </c>
      <c r="D550" s="72" t="s">
        <v>4384</v>
      </c>
      <c r="E550" s="92" t="s">
        <v>5065</v>
      </c>
      <c r="F550" s="74" t="s">
        <v>4685</v>
      </c>
      <c r="G550" s="74" t="s">
        <v>4686</v>
      </c>
      <c r="H550" s="75">
        <v>50</v>
      </c>
      <c r="I550" s="75">
        <v>324</v>
      </c>
      <c r="J550" s="75">
        <v>374</v>
      </c>
      <c r="K550" s="76">
        <v>160</v>
      </c>
      <c r="L550" s="76">
        <v>534</v>
      </c>
      <c r="M550" s="76">
        <v>11</v>
      </c>
      <c r="N550" s="76" t="s">
        <v>1328</v>
      </c>
      <c r="O550" s="76" t="s">
        <v>1310</v>
      </c>
      <c r="P550" s="76">
        <v>1</v>
      </c>
    </row>
    <row r="551" spans="1:16" s="82" customFormat="1" ht="18" customHeight="1">
      <c r="A551" s="70">
        <v>307</v>
      </c>
      <c r="B551" s="71">
        <v>293</v>
      </c>
      <c r="C551" s="84" t="s">
        <v>3306</v>
      </c>
      <c r="D551" s="72" t="s">
        <v>4385</v>
      </c>
      <c r="E551" s="92" t="s">
        <v>5065</v>
      </c>
      <c r="F551" s="74" t="s">
        <v>4685</v>
      </c>
      <c r="G551" s="74" t="s">
        <v>4692</v>
      </c>
      <c r="H551" s="75">
        <v>50</v>
      </c>
      <c r="I551" s="75">
        <v>154</v>
      </c>
      <c r="J551" s="75">
        <v>204</v>
      </c>
      <c r="K551" s="76">
        <v>121</v>
      </c>
      <c r="L551" s="76">
        <v>325</v>
      </c>
      <c r="M551" s="76">
        <v>112</v>
      </c>
      <c r="N551" s="76" t="s">
        <v>4386</v>
      </c>
      <c r="O551" s="76" t="s">
        <v>1310</v>
      </c>
      <c r="P551" s="76">
        <v>1</v>
      </c>
    </row>
    <row r="552" spans="1:16" s="85" customFormat="1" ht="18" customHeight="1">
      <c r="A552" s="70">
        <v>303</v>
      </c>
      <c r="B552" s="71">
        <v>294</v>
      </c>
      <c r="C552" s="78" t="s">
        <v>2667</v>
      </c>
      <c r="D552" s="78" t="s">
        <v>4387</v>
      </c>
      <c r="E552" s="92" t="s">
        <v>5065</v>
      </c>
      <c r="F552" s="74" t="s">
        <v>4685</v>
      </c>
      <c r="G552" s="74" t="s">
        <v>4695</v>
      </c>
      <c r="H552" s="75">
        <v>50</v>
      </c>
      <c r="I552" s="75">
        <v>343</v>
      </c>
      <c r="J552" s="75">
        <v>393</v>
      </c>
      <c r="K552" s="76">
        <v>88.5</v>
      </c>
      <c r="L552" s="79">
        <v>481.5</v>
      </c>
      <c r="M552" s="76">
        <v>90</v>
      </c>
      <c r="N552" s="76" t="s">
        <v>4388</v>
      </c>
      <c r="O552" s="76" t="s">
        <v>5117</v>
      </c>
      <c r="P552" s="76">
        <v>1</v>
      </c>
    </row>
    <row r="553" spans="1:16" s="77" customFormat="1" ht="18" customHeight="1">
      <c r="A553" s="70">
        <v>302</v>
      </c>
      <c r="B553" s="71">
        <v>295</v>
      </c>
      <c r="C553" s="78" t="s">
        <v>2668</v>
      </c>
      <c r="D553" s="78" t="s">
        <v>4389</v>
      </c>
      <c r="E553" s="92" t="s">
        <v>5065</v>
      </c>
      <c r="F553" s="74" t="s">
        <v>4685</v>
      </c>
      <c r="G553" s="74" t="s">
        <v>4695</v>
      </c>
      <c r="H553" s="75">
        <v>50</v>
      </c>
      <c r="I553" s="75">
        <v>298</v>
      </c>
      <c r="J553" s="75">
        <v>348</v>
      </c>
      <c r="K553" s="76">
        <v>100</v>
      </c>
      <c r="L553" s="79">
        <v>448</v>
      </c>
      <c r="M553" s="76">
        <v>112</v>
      </c>
      <c r="N553" s="76" t="s">
        <v>4390</v>
      </c>
      <c r="O553" s="76" t="s">
        <v>5117</v>
      </c>
      <c r="P553" s="76">
        <v>1</v>
      </c>
    </row>
    <row r="554" spans="1:16" s="85" customFormat="1" ht="18" customHeight="1">
      <c r="A554" s="70">
        <v>306</v>
      </c>
      <c r="B554" s="71">
        <v>296</v>
      </c>
      <c r="C554" s="78" t="s">
        <v>2669</v>
      </c>
      <c r="D554" s="72" t="s">
        <v>4391</v>
      </c>
      <c r="E554" s="92" t="s">
        <v>5065</v>
      </c>
      <c r="F554" s="74" t="s">
        <v>4685</v>
      </c>
      <c r="G554" s="74" t="s">
        <v>4692</v>
      </c>
      <c r="H554" s="75">
        <v>50</v>
      </c>
      <c r="I554" s="75">
        <v>334</v>
      </c>
      <c r="J554" s="75">
        <v>384</v>
      </c>
      <c r="K554" s="76">
        <v>85</v>
      </c>
      <c r="L554" s="76">
        <v>469</v>
      </c>
      <c r="M554" s="76">
        <v>56</v>
      </c>
      <c r="N554" s="76" t="s">
        <v>4392</v>
      </c>
      <c r="O554" s="76" t="s">
        <v>1310</v>
      </c>
      <c r="P554" s="76">
        <v>1</v>
      </c>
    </row>
    <row r="555" spans="1:16" s="77" customFormat="1" ht="18" customHeight="1">
      <c r="A555" s="70">
        <v>301</v>
      </c>
      <c r="B555" s="71">
        <v>297</v>
      </c>
      <c r="C555" s="78" t="s">
        <v>2670</v>
      </c>
      <c r="D555" s="78" t="s">
        <v>4393</v>
      </c>
      <c r="E555" s="92" t="s">
        <v>5065</v>
      </c>
      <c r="F555" s="74" t="s">
        <v>4685</v>
      </c>
      <c r="G555" s="74" t="s">
        <v>4695</v>
      </c>
      <c r="H555" s="75">
        <v>50</v>
      </c>
      <c r="I555" s="75">
        <v>181</v>
      </c>
      <c r="J555" s="75">
        <v>231</v>
      </c>
      <c r="K555" s="76">
        <v>107.5</v>
      </c>
      <c r="L555" s="79">
        <v>338.5</v>
      </c>
      <c r="M555" s="76">
        <v>202</v>
      </c>
      <c r="N555" s="76" t="s">
        <v>4394</v>
      </c>
      <c r="O555" s="76" t="s">
        <v>1310</v>
      </c>
      <c r="P555" s="76">
        <v>1</v>
      </c>
    </row>
    <row r="556" spans="1:16" s="77" customFormat="1" ht="18" customHeight="1">
      <c r="A556" s="70">
        <v>300</v>
      </c>
      <c r="B556" s="71">
        <v>298</v>
      </c>
      <c r="C556" s="84" t="s">
        <v>2671</v>
      </c>
      <c r="D556" s="78" t="s">
        <v>4995</v>
      </c>
      <c r="E556" s="92" t="s">
        <v>5065</v>
      </c>
      <c r="F556" s="74" t="s">
        <v>4685</v>
      </c>
      <c r="G556" s="74" t="s">
        <v>4695</v>
      </c>
      <c r="H556" s="75">
        <v>50</v>
      </c>
      <c r="I556" s="75">
        <v>350</v>
      </c>
      <c r="J556" s="75">
        <v>400</v>
      </c>
      <c r="K556" s="76">
        <v>144</v>
      </c>
      <c r="L556" s="79">
        <v>544</v>
      </c>
      <c r="M556" s="76">
        <v>49</v>
      </c>
      <c r="N556" s="76" t="s">
        <v>4395</v>
      </c>
      <c r="O556" s="76" t="s">
        <v>1310</v>
      </c>
      <c r="P556" s="76">
        <v>1</v>
      </c>
    </row>
    <row r="557" spans="1:16" s="85" customFormat="1" ht="18" customHeight="1">
      <c r="A557" s="70">
        <v>295</v>
      </c>
      <c r="B557" s="71">
        <v>299</v>
      </c>
      <c r="C557" s="78" t="s">
        <v>2672</v>
      </c>
      <c r="D557" s="72" t="s">
        <v>1661</v>
      </c>
      <c r="E557" s="91" t="s">
        <v>5065</v>
      </c>
      <c r="F557" s="74" t="s">
        <v>4685</v>
      </c>
      <c r="G557" s="74" t="s">
        <v>4747</v>
      </c>
      <c r="H557" s="75">
        <v>50</v>
      </c>
      <c r="I557" s="75">
        <v>367</v>
      </c>
      <c r="J557" s="75">
        <v>417</v>
      </c>
      <c r="K557" s="76">
        <v>99.5</v>
      </c>
      <c r="L557" s="76">
        <v>516.5</v>
      </c>
      <c r="M557" s="76">
        <v>30</v>
      </c>
      <c r="N557" s="76" t="s">
        <v>4396</v>
      </c>
      <c r="O557" s="76" t="s">
        <v>1310</v>
      </c>
      <c r="P557" s="76">
        <v>1</v>
      </c>
    </row>
    <row r="558" spans="1:16" s="97" customFormat="1" ht="18" customHeight="1">
      <c r="A558" s="70">
        <v>299</v>
      </c>
      <c r="B558" s="71">
        <v>300</v>
      </c>
      <c r="C558" s="78" t="s">
        <v>400</v>
      </c>
      <c r="D558" s="78" t="s">
        <v>1659</v>
      </c>
      <c r="E558" s="91" t="s">
        <v>5065</v>
      </c>
      <c r="F558" s="74" t="s">
        <v>4685</v>
      </c>
      <c r="G558" s="74" t="s">
        <v>4695</v>
      </c>
      <c r="H558" s="75">
        <v>50</v>
      </c>
      <c r="I558" s="75">
        <v>240</v>
      </c>
      <c r="J558" s="75">
        <v>290</v>
      </c>
      <c r="K558" s="76">
        <v>186.5</v>
      </c>
      <c r="L558" s="79">
        <v>476.5</v>
      </c>
      <c r="M558" s="76">
        <v>93</v>
      </c>
      <c r="N558" s="76" t="s">
        <v>4397</v>
      </c>
      <c r="O558" s="76" t="s">
        <v>1310</v>
      </c>
      <c r="P558" s="76">
        <v>1</v>
      </c>
    </row>
    <row r="559" spans="1:16" s="85" customFormat="1" ht="18" customHeight="1">
      <c r="A559" s="70">
        <v>312</v>
      </c>
      <c r="B559" s="71">
        <v>301</v>
      </c>
      <c r="C559" s="72" t="s">
        <v>1833</v>
      </c>
      <c r="D559" s="72" t="s">
        <v>365</v>
      </c>
      <c r="E559" s="73" t="s">
        <v>5065</v>
      </c>
      <c r="F559" s="74" t="s">
        <v>4685</v>
      </c>
      <c r="G559" s="74" t="s">
        <v>4686</v>
      </c>
      <c r="H559" s="75">
        <v>50</v>
      </c>
      <c r="I559" s="75">
        <v>304</v>
      </c>
      <c r="J559" s="75">
        <v>354</v>
      </c>
      <c r="K559" s="76">
        <v>156.5</v>
      </c>
      <c r="L559" s="76">
        <v>510.5</v>
      </c>
      <c r="M559" s="76">
        <v>15</v>
      </c>
      <c r="N559" s="76" t="s">
        <v>1328</v>
      </c>
      <c r="O559" s="76" t="s">
        <v>1310</v>
      </c>
      <c r="P559" s="76">
        <v>1</v>
      </c>
    </row>
    <row r="560" spans="1:16" s="77" customFormat="1" ht="18" customHeight="1">
      <c r="A560" s="70">
        <v>298</v>
      </c>
      <c r="B560" s="71">
        <v>302</v>
      </c>
      <c r="C560" s="78" t="s">
        <v>2673</v>
      </c>
      <c r="D560" s="78" t="s">
        <v>363</v>
      </c>
      <c r="E560" s="73" t="s">
        <v>5065</v>
      </c>
      <c r="F560" s="74" t="s">
        <v>4685</v>
      </c>
      <c r="G560" s="74" t="s">
        <v>4695</v>
      </c>
      <c r="H560" s="75">
        <v>50</v>
      </c>
      <c r="I560" s="75">
        <v>215</v>
      </c>
      <c r="J560" s="75">
        <v>265</v>
      </c>
      <c r="K560" s="76">
        <v>138</v>
      </c>
      <c r="L560" s="79">
        <v>403</v>
      </c>
      <c r="M560" s="76">
        <v>156</v>
      </c>
      <c r="N560" s="76" t="s">
        <v>3333</v>
      </c>
      <c r="O560" s="76" t="s">
        <v>1310</v>
      </c>
      <c r="P560" s="76">
        <v>1</v>
      </c>
    </row>
    <row r="561" spans="1:16" s="82" customFormat="1" ht="18" customHeight="1">
      <c r="A561" s="70">
        <v>294</v>
      </c>
      <c r="B561" s="71">
        <v>303</v>
      </c>
      <c r="C561" s="78" t="s">
        <v>2674</v>
      </c>
      <c r="D561" s="72" t="s">
        <v>361</v>
      </c>
      <c r="E561" s="73" t="s">
        <v>5065</v>
      </c>
      <c r="F561" s="74" t="s">
        <v>4685</v>
      </c>
      <c r="G561" s="74" t="s">
        <v>4747</v>
      </c>
      <c r="H561" s="75">
        <v>50</v>
      </c>
      <c r="I561" s="75">
        <v>308</v>
      </c>
      <c r="J561" s="75">
        <v>358</v>
      </c>
      <c r="K561" s="76">
        <v>128</v>
      </c>
      <c r="L561" s="76">
        <v>486</v>
      </c>
      <c r="M561" s="76">
        <v>38</v>
      </c>
      <c r="N561" s="76" t="s">
        <v>4398</v>
      </c>
      <c r="O561" s="76" t="s">
        <v>1310</v>
      </c>
      <c r="P561" s="76">
        <v>1</v>
      </c>
    </row>
    <row r="562" spans="1:16" s="83" customFormat="1" ht="18" customHeight="1">
      <c r="A562" s="70">
        <v>292</v>
      </c>
      <c r="B562" s="71">
        <v>304</v>
      </c>
      <c r="C562" s="78" t="s">
        <v>2675</v>
      </c>
      <c r="D562" s="72" t="s">
        <v>359</v>
      </c>
      <c r="E562" s="91" t="s">
        <v>5065</v>
      </c>
      <c r="F562" s="74" t="s">
        <v>4685</v>
      </c>
      <c r="G562" s="74" t="s">
        <v>4747</v>
      </c>
      <c r="H562" s="75">
        <v>50</v>
      </c>
      <c r="I562" s="75">
        <v>245</v>
      </c>
      <c r="J562" s="75">
        <v>295</v>
      </c>
      <c r="K562" s="76">
        <v>105</v>
      </c>
      <c r="L562" s="76">
        <v>400</v>
      </c>
      <c r="M562" s="76">
        <v>66</v>
      </c>
      <c r="N562" s="76" t="s">
        <v>4396</v>
      </c>
      <c r="O562" s="76" t="s">
        <v>1310</v>
      </c>
      <c r="P562" s="76">
        <v>1</v>
      </c>
    </row>
    <row r="563" spans="1:16" s="77" customFormat="1" ht="18" customHeight="1">
      <c r="A563" s="70">
        <v>290</v>
      </c>
      <c r="B563" s="71">
        <v>305</v>
      </c>
      <c r="C563" s="78" t="s">
        <v>2676</v>
      </c>
      <c r="D563" s="72" t="s">
        <v>357</v>
      </c>
      <c r="E563" s="91" t="s">
        <v>5065</v>
      </c>
      <c r="F563" s="74" t="s">
        <v>4685</v>
      </c>
      <c r="G563" s="74" t="s">
        <v>4798</v>
      </c>
      <c r="H563" s="75">
        <v>50</v>
      </c>
      <c r="I563" s="75">
        <v>225</v>
      </c>
      <c r="J563" s="75">
        <v>275</v>
      </c>
      <c r="K563" s="76">
        <v>145</v>
      </c>
      <c r="L563" s="76">
        <v>420</v>
      </c>
      <c r="M563" s="76">
        <v>10</v>
      </c>
      <c r="N563" s="76" t="s">
        <v>4399</v>
      </c>
      <c r="O563" s="76" t="s">
        <v>1310</v>
      </c>
      <c r="P563" s="76">
        <v>1</v>
      </c>
    </row>
    <row r="564" spans="1:16" s="77" customFormat="1" ht="18" customHeight="1">
      <c r="A564" s="70">
        <v>309</v>
      </c>
      <c r="B564" s="71">
        <v>306</v>
      </c>
      <c r="C564" s="78" t="s">
        <v>2677</v>
      </c>
      <c r="D564" s="72" t="s">
        <v>2495</v>
      </c>
      <c r="E564" s="73" t="s">
        <v>5065</v>
      </c>
      <c r="F564" s="74" t="s">
        <v>4685</v>
      </c>
      <c r="G564" s="74" t="s">
        <v>4704</v>
      </c>
      <c r="H564" s="75">
        <v>20</v>
      </c>
      <c r="I564" s="75">
        <v>303</v>
      </c>
      <c r="J564" s="75">
        <v>323</v>
      </c>
      <c r="K564" s="80">
        <v>90</v>
      </c>
      <c r="L564" s="81">
        <f>J564+K564</f>
        <v>413</v>
      </c>
      <c r="M564" s="80">
        <v>116</v>
      </c>
      <c r="N564" s="76" t="s">
        <v>4400</v>
      </c>
      <c r="O564" s="80" t="s">
        <v>5117</v>
      </c>
      <c r="P564" s="76">
        <v>1</v>
      </c>
    </row>
    <row r="565" spans="1:16" s="77" customFormat="1" ht="18" customHeight="1">
      <c r="A565" s="70">
        <v>297</v>
      </c>
      <c r="B565" s="71">
        <v>307</v>
      </c>
      <c r="C565" s="78" t="s">
        <v>2678</v>
      </c>
      <c r="D565" s="78" t="s">
        <v>2493</v>
      </c>
      <c r="E565" s="73" t="s">
        <v>5065</v>
      </c>
      <c r="F565" s="74" t="s">
        <v>4685</v>
      </c>
      <c r="G565" s="74" t="s">
        <v>4695</v>
      </c>
      <c r="H565" s="75">
        <v>50</v>
      </c>
      <c r="I565" s="75">
        <v>356</v>
      </c>
      <c r="J565" s="75">
        <v>406</v>
      </c>
      <c r="K565" s="76">
        <v>136.5</v>
      </c>
      <c r="L565" s="79">
        <f>SUM(J565:K565)</f>
        <v>542.5</v>
      </c>
      <c r="M565" s="76">
        <v>51</v>
      </c>
      <c r="N565" s="76" t="s">
        <v>4401</v>
      </c>
      <c r="O565" s="76" t="s">
        <v>1326</v>
      </c>
      <c r="P565" s="76">
        <v>1</v>
      </c>
    </row>
    <row r="566" spans="1:5" s="4" customFormat="1" ht="18" customHeight="1">
      <c r="A566" s="122">
        <v>254</v>
      </c>
      <c r="B566" s="71">
        <v>308</v>
      </c>
      <c r="C566" s="123" t="s">
        <v>5512</v>
      </c>
      <c r="D566" s="124" t="s">
        <v>2444</v>
      </c>
      <c r="E566" s="18" t="s">
        <v>2293</v>
      </c>
    </row>
    <row r="567" spans="1:16" s="77" customFormat="1" ht="18" customHeight="1">
      <c r="A567" s="70">
        <v>308</v>
      </c>
      <c r="B567" s="71">
        <v>309</v>
      </c>
      <c r="C567" s="78" t="s">
        <v>2679</v>
      </c>
      <c r="D567" s="72" t="s">
        <v>2491</v>
      </c>
      <c r="E567" s="73" t="s">
        <v>5065</v>
      </c>
      <c r="F567" s="74" t="s">
        <v>4685</v>
      </c>
      <c r="G567" s="74" t="s">
        <v>4704</v>
      </c>
      <c r="H567" s="75">
        <v>50</v>
      </c>
      <c r="I567" s="75">
        <v>230</v>
      </c>
      <c r="J567" s="75">
        <v>280</v>
      </c>
      <c r="K567" s="76">
        <v>80.5</v>
      </c>
      <c r="L567" s="79">
        <v>360.5</v>
      </c>
      <c r="M567" s="76">
        <v>166</v>
      </c>
      <c r="N567" s="76" t="s">
        <v>4402</v>
      </c>
      <c r="O567" s="76" t="s">
        <v>1310</v>
      </c>
      <c r="P567" s="76">
        <v>1</v>
      </c>
    </row>
    <row r="568" spans="1:16" s="83" customFormat="1" ht="18" customHeight="1">
      <c r="A568" s="70">
        <v>321</v>
      </c>
      <c r="B568" s="71">
        <v>310</v>
      </c>
      <c r="C568" s="72" t="s">
        <v>2680</v>
      </c>
      <c r="D568" s="72" t="s">
        <v>4035</v>
      </c>
      <c r="E568" s="92" t="s">
        <v>5079</v>
      </c>
      <c r="F568" s="74" t="s">
        <v>4685</v>
      </c>
      <c r="G568" s="74" t="s">
        <v>4733</v>
      </c>
      <c r="H568" s="75">
        <v>50</v>
      </c>
      <c r="I568" s="75">
        <v>313</v>
      </c>
      <c r="J568" s="75">
        <v>363</v>
      </c>
      <c r="K568" s="76">
        <v>98.5</v>
      </c>
      <c r="L568" s="76">
        <v>461.5</v>
      </c>
      <c r="M568" s="76">
        <v>11</v>
      </c>
      <c r="N568" s="76" t="s">
        <v>4403</v>
      </c>
      <c r="O568" s="76" t="s">
        <v>1310</v>
      </c>
      <c r="P568" s="76">
        <v>1</v>
      </c>
    </row>
    <row r="569" spans="1:16" s="82" customFormat="1" ht="18" customHeight="1">
      <c r="A569" s="70">
        <v>328</v>
      </c>
      <c r="B569" s="71">
        <v>311</v>
      </c>
      <c r="C569" s="78" t="s">
        <v>2681</v>
      </c>
      <c r="D569" s="72" t="s">
        <v>4404</v>
      </c>
      <c r="E569" s="73" t="s">
        <v>5079</v>
      </c>
      <c r="F569" s="74" t="s">
        <v>4685</v>
      </c>
      <c r="G569" s="74" t="s">
        <v>4704</v>
      </c>
      <c r="H569" s="75">
        <v>50</v>
      </c>
      <c r="I569" s="75">
        <v>111</v>
      </c>
      <c r="J569" s="75">
        <v>161</v>
      </c>
      <c r="K569" s="80">
        <v>72</v>
      </c>
      <c r="L569" s="81">
        <f>J569+K569</f>
        <v>233</v>
      </c>
      <c r="M569" s="80">
        <v>213</v>
      </c>
      <c r="N569" s="76" t="s">
        <v>4828</v>
      </c>
      <c r="O569" s="80" t="s">
        <v>5117</v>
      </c>
      <c r="P569" s="76">
        <v>1</v>
      </c>
    </row>
    <row r="570" spans="1:16" s="77" customFormat="1" ht="18" customHeight="1">
      <c r="A570" s="70">
        <v>327</v>
      </c>
      <c r="B570" s="71">
        <v>312</v>
      </c>
      <c r="C570" s="78" t="s">
        <v>401</v>
      </c>
      <c r="D570" s="72" t="s">
        <v>747</v>
      </c>
      <c r="E570" s="73" t="s">
        <v>5079</v>
      </c>
      <c r="F570" s="74" t="s">
        <v>4685</v>
      </c>
      <c r="G570" s="74" t="s">
        <v>4704</v>
      </c>
      <c r="H570" s="75">
        <v>50</v>
      </c>
      <c r="I570" s="75">
        <v>128</v>
      </c>
      <c r="J570" s="75">
        <v>178</v>
      </c>
      <c r="K570" s="80">
        <v>53.5</v>
      </c>
      <c r="L570" s="81">
        <f>J570+K570</f>
        <v>231.5</v>
      </c>
      <c r="M570" s="80">
        <v>214</v>
      </c>
      <c r="N570" s="76" t="s">
        <v>4829</v>
      </c>
      <c r="O570" s="80" t="s">
        <v>5117</v>
      </c>
      <c r="P570" s="76">
        <v>1</v>
      </c>
    </row>
    <row r="571" spans="1:16" s="85" customFormat="1" ht="18" customHeight="1">
      <c r="A571" s="70">
        <v>326</v>
      </c>
      <c r="B571" s="71">
        <v>313</v>
      </c>
      <c r="C571" s="78" t="s">
        <v>2688</v>
      </c>
      <c r="D571" s="72" t="s">
        <v>688</v>
      </c>
      <c r="E571" s="73" t="s">
        <v>5079</v>
      </c>
      <c r="F571" s="74" t="s">
        <v>4685</v>
      </c>
      <c r="G571" s="74" t="s">
        <v>4704</v>
      </c>
      <c r="H571" s="75">
        <v>50</v>
      </c>
      <c r="I571" s="75">
        <v>112</v>
      </c>
      <c r="J571" s="75">
        <v>162</v>
      </c>
      <c r="K571" s="80">
        <v>101</v>
      </c>
      <c r="L571" s="81">
        <f>J571+K571</f>
        <v>263</v>
      </c>
      <c r="M571" s="80">
        <v>209</v>
      </c>
      <c r="N571" s="76" t="s">
        <v>4840</v>
      </c>
      <c r="O571" s="80" t="s">
        <v>1310</v>
      </c>
      <c r="P571" s="76">
        <v>1</v>
      </c>
    </row>
    <row r="572" spans="1:16" s="77" customFormat="1" ht="18" customHeight="1">
      <c r="A572" s="70">
        <v>320</v>
      </c>
      <c r="B572" s="71">
        <v>314</v>
      </c>
      <c r="C572" s="72" t="s">
        <v>3303</v>
      </c>
      <c r="D572" s="72" t="s">
        <v>746</v>
      </c>
      <c r="E572" s="73" t="s">
        <v>5079</v>
      </c>
      <c r="F572" s="74" t="s">
        <v>4685</v>
      </c>
      <c r="G572" s="74" t="s">
        <v>4712</v>
      </c>
      <c r="H572" s="75">
        <v>50</v>
      </c>
      <c r="I572" s="75">
        <v>208</v>
      </c>
      <c r="J572" s="75">
        <v>258</v>
      </c>
      <c r="K572" s="76">
        <v>95</v>
      </c>
      <c r="L572" s="76">
        <v>353</v>
      </c>
      <c r="M572" s="76">
        <v>55</v>
      </c>
      <c r="N572" s="76" t="s">
        <v>4830</v>
      </c>
      <c r="O572" s="76" t="s">
        <v>1326</v>
      </c>
      <c r="P572" s="76">
        <v>1</v>
      </c>
    </row>
    <row r="573" spans="1:16" s="77" customFormat="1" ht="18" customHeight="1">
      <c r="A573" s="70">
        <v>329</v>
      </c>
      <c r="B573" s="71">
        <v>315</v>
      </c>
      <c r="C573" s="78" t="s">
        <v>2682</v>
      </c>
      <c r="D573" s="72" t="s">
        <v>744</v>
      </c>
      <c r="E573" s="73" t="s">
        <v>5079</v>
      </c>
      <c r="F573" s="74" t="s">
        <v>4685</v>
      </c>
      <c r="G573" s="74" t="s">
        <v>4768</v>
      </c>
      <c r="H573" s="75">
        <v>50</v>
      </c>
      <c r="I573" s="75">
        <v>359</v>
      </c>
      <c r="J573" s="75">
        <v>409</v>
      </c>
      <c r="K573" s="76">
        <v>175</v>
      </c>
      <c r="L573" s="76">
        <v>582</v>
      </c>
      <c r="M573" s="76">
        <v>5</v>
      </c>
      <c r="N573" s="76" t="s">
        <v>4831</v>
      </c>
      <c r="O573" s="76" t="s">
        <v>5117</v>
      </c>
      <c r="P573" s="76">
        <v>1</v>
      </c>
    </row>
    <row r="574" spans="1:16" s="97" customFormat="1" ht="18" customHeight="1">
      <c r="A574" s="70">
        <v>318</v>
      </c>
      <c r="B574" s="71">
        <v>316</v>
      </c>
      <c r="C574" s="78" t="s">
        <v>2683</v>
      </c>
      <c r="D574" s="78" t="s">
        <v>743</v>
      </c>
      <c r="E574" s="91" t="s">
        <v>5079</v>
      </c>
      <c r="F574" s="74" t="s">
        <v>4685</v>
      </c>
      <c r="G574" s="74" t="s">
        <v>4695</v>
      </c>
      <c r="H574" s="75">
        <v>50</v>
      </c>
      <c r="I574" s="75">
        <v>176</v>
      </c>
      <c r="J574" s="75">
        <v>226</v>
      </c>
      <c r="K574" s="76">
        <v>65</v>
      </c>
      <c r="L574" s="79">
        <v>291</v>
      </c>
      <c r="M574" s="76">
        <v>220</v>
      </c>
      <c r="N574" s="76" t="s">
        <v>4832</v>
      </c>
      <c r="O574" s="76" t="s">
        <v>5117</v>
      </c>
      <c r="P574" s="76">
        <v>1</v>
      </c>
    </row>
    <row r="575" spans="1:16" s="77" customFormat="1" ht="18" customHeight="1">
      <c r="A575" s="70">
        <v>324</v>
      </c>
      <c r="B575" s="71">
        <v>317</v>
      </c>
      <c r="C575" s="78" t="s">
        <v>2684</v>
      </c>
      <c r="D575" s="72" t="s">
        <v>741</v>
      </c>
      <c r="E575" s="91" t="s">
        <v>5079</v>
      </c>
      <c r="F575" s="74" t="s">
        <v>4685</v>
      </c>
      <c r="G575" s="74" t="s">
        <v>4692</v>
      </c>
      <c r="H575" s="75">
        <v>50</v>
      </c>
      <c r="I575" s="75">
        <v>293</v>
      </c>
      <c r="J575" s="75">
        <v>343</v>
      </c>
      <c r="K575" s="76">
        <v>47</v>
      </c>
      <c r="L575" s="76">
        <v>390</v>
      </c>
      <c r="M575" s="76">
        <v>85</v>
      </c>
      <c r="N575" s="76" t="s">
        <v>4833</v>
      </c>
      <c r="O575" s="76" t="s">
        <v>1310</v>
      </c>
      <c r="P575" s="76">
        <v>1</v>
      </c>
    </row>
    <row r="576" spans="1:16" s="85" customFormat="1" ht="18" customHeight="1">
      <c r="A576" s="70">
        <v>317</v>
      </c>
      <c r="B576" s="71">
        <v>318</v>
      </c>
      <c r="C576" s="78" t="s">
        <v>2685</v>
      </c>
      <c r="D576" s="78" t="s">
        <v>739</v>
      </c>
      <c r="E576" s="91" t="s">
        <v>5079</v>
      </c>
      <c r="F576" s="74" t="s">
        <v>4685</v>
      </c>
      <c r="G576" s="74" t="s">
        <v>4695</v>
      </c>
      <c r="H576" s="75">
        <v>50</v>
      </c>
      <c r="I576" s="75">
        <v>261</v>
      </c>
      <c r="J576" s="75">
        <v>311</v>
      </c>
      <c r="K576" s="76">
        <v>229.5</v>
      </c>
      <c r="L576" s="79">
        <v>540.5</v>
      </c>
      <c r="M576" s="76">
        <v>53</v>
      </c>
      <c r="N576" s="76" t="s">
        <v>4644</v>
      </c>
      <c r="O576" s="76" t="s">
        <v>1310</v>
      </c>
      <c r="P576" s="76">
        <v>1</v>
      </c>
    </row>
    <row r="577" spans="1:16" s="77" customFormat="1" ht="34.5" customHeight="1">
      <c r="A577" s="70">
        <v>319</v>
      </c>
      <c r="B577" s="71">
        <v>319</v>
      </c>
      <c r="C577" s="78" t="s">
        <v>4874</v>
      </c>
      <c r="D577" s="72" t="s">
        <v>4834</v>
      </c>
      <c r="E577" s="91" t="s">
        <v>5079</v>
      </c>
      <c r="F577" s="74" t="s">
        <v>4685</v>
      </c>
      <c r="G577" s="74" t="s">
        <v>4712</v>
      </c>
      <c r="H577" s="75">
        <v>20</v>
      </c>
      <c r="I577" s="75">
        <v>293</v>
      </c>
      <c r="J577" s="75">
        <v>313</v>
      </c>
      <c r="K577" s="76">
        <v>165</v>
      </c>
      <c r="L577" s="76">
        <v>478</v>
      </c>
      <c r="M577" s="76">
        <v>21</v>
      </c>
      <c r="N577" s="76" t="s">
        <v>4835</v>
      </c>
      <c r="O577" s="76" t="s">
        <v>1310</v>
      </c>
      <c r="P577" s="76">
        <v>1</v>
      </c>
    </row>
    <row r="578" spans="1:16" s="85" customFormat="1" ht="18" customHeight="1">
      <c r="A578" s="70">
        <v>323</v>
      </c>
      <c r="B578" s="71">
        <v>320</v>
      </c>
      <c r="C578" s="78" t="s">
        <v>2686</v>
      </c>
      <c r="D578" s="72" t="s">
        <v>737</v>
      </c>
      <c r="E578" s="91" t="s">
        <v>5079</v>
      </c>
      <c r="F578" s="74" t="s">
        <v>4685</v>
      </c>
      <c r="G578" s="74" t="s">
        <v>4692</v>
      </c>
      <c r="H578" s="75">
        <v>50</v>
      </c>
      <c r="I578" s="75">
        <v>214</v>
      </c>
      <c r="J578" s="75">
        <v>264</v>
      </c>
      <c r="K578" s="76">
        <v>189</v>
      </c>
      <c r="L578" s="76">
        <v>453</v>
      </c>
      <c r="M578" s="76">
        <v>59</v>
      </c>
      <c r="N578" s="76" t="s">
        <v>4836</v>
      </c>
      <c r="O578" s="76" t="s">
        <v>1310</v>
      </c>
      <c r="P578" s="76">
        <v>1</v>
      </c>
    </row>
    <row r="579" spans="1:16" s="77" customFormat="1" ht="18" customHeight="1">
      <c r="A579" s="70">
        <v>316</v>
      </c>
      <c r="B579" s="71">
        <v>321</v>
      </c>
      <c r="C579" s="78" t="s">
        <v>2687</v>
      </c>
      <c r="D579" s="78" t="s">
        <v>735</v>
      </c>
      <c r="E579" s="91" t="s">
        <v>5079</v>
      </c>
      <c r="F579" s="74" t="s">
        <v>4685</v>
      </c>
      <c r="G579" s="74" t="s">
        <v>4695</v>
      </c>
      <c r="H579" s="75">
        <v>30</v>
      </c>
      <c r="I579" s="75">
        <v>174</v>
      </c>
      <c r="J579" s="75">
        <v>204</v>
      </c>
      <c r="K579" s="76">
        <v>137</v>
      </c>
      <c r="L579" s="79">
        <v>341</v>
      </c>
      <c r="M579" s="76">
        <v>201</v>
      </c>
      <c r="N579" s="76" t="s">
        <v>4837</v>
      </c>
      <c r="O579" s="76" t="s">
        <v>1310</v>
      </c>
      <c r="P579" s="76">
        <v>1</v>
      </c>
    </row>
    <row r="580" spans="1:16" s="77" customFormat="1" ht="18" customHeight="1">
      <c r="A580" s="70">
        <v>314</v>
      </c>
      <c r="B580" s="71">
        <v>322</v>
      </c>
      <c r="C580" s="78" t="s">
        <v>4641</v>
      </c>
      <c r="D580" s="72" t="s">
        <v>4838</v>
      </c>
      <c r="E580" s="92" t="s">
        <v>5079</v>
      </c>
      <c r="F580" s="74" t="s">
        <v>4685</v>
      </c>
      <c r="G580" s="74" t="s">
        <v>4775</v>
      </c>
      <c r="H580" s="75">
        <v>50</v>
      </c>
      <c r="I580" s="75">
        <v>246</v>
      </c>
      <c r="J580" s="75">
        <f>SUM(H580:I580)</f>
        <v>296</v>
      </c>
      <c r="K580" s="76">
        <v>154</v>
      </c>
      <c r="L580" s="76">
        <v>450</v>
      </c>
      <c r="M580" s="76">
        <v>58</v>
      </c>
      <c r="N580" s="76" t="s">
        <v>4839</v>
      </c>
      <c r="O580" s="76" t="s">
        <v>1310</v>
      </c>
      <c r="P580" s="76">
        <v>1</v>
      </c>
    </row>
    <row r="581" spans="1:16" s="97" customFormat="1" ht="18" customHeight="1">
      <c r="A581" s="70">
        <v>315</v>
      </c>
      <c r="B581" s="71">
        <v>323</v>
      </c>
      <c r="C581" s="78" t="s">
        <v>1834</v>
      </c>
      <c r="D581" s="78" t="s">
        <v>4841</v>
      </c>
      <c r="E581" s="92" t="s">
        <v>5079</v>
      </c>
      <c r="F581" s="74" t="s">
        <v>4685</v>
      </c>
      <c r="G581" s="74" t="s">
        <v>4695</v>
      </c>
      <c r="H581" s="75">
        <v>50</v>
      </c>
      <c r="I581" s="75">
        <v>348</v>
      </c>
      <c r="J581" s="75">
        <v>398</v>
      </c>
      <c r="K581" s="76">
        <v>102</v>
      </c>
      <c r="L581" s="79">
        <v>500</v>
      </c>
      <c r="M581" s="76">
        <v>75</v>
      </c>
      <c r="N581" s="76" t="s">
        <v>4842</v>
      </c>
      <c r="O581" s="76" t="s">
        <v>5117</v>
      </c>
      <c r="P581" s="76">
        <v>1</v>
      </c>
    </row>
    <row r="582" spans="1:16" s="77" customFormat="1" ht="18" customHeight="1">
      <c r="A582" s="70">
        <v>325</v>
      </c>
      <c r="B582" s="71">
        <v>324</v>
      </c>
      <c r="C582" s="72" t="s">
        <v>2689</v>
      </c>
      <c r="D582" s="72" t="s">
        <v>4843</v>
      </c>
      <c r="E582" s="92" t="s">
        <v>5079</v>
      </c>
      <c r="F582" s="74" t="s">
        <v>4685</v>
      </c>
      <c r="G582" s="74" t="s">
        <v>4704</v>
      </c>
      <c r="H582" s="75">
        <v>50</v>
      </c>
      <c r="I582" s="75">
        <v>155</v>
      </c>
      <c r="J582" s="75">
        <v>205</v>
      </c>
      <c r="K582" s="80">
        <v>28</v>
      </c>
      <c r="L582" s="81">
        <f>J582+K582</f>
        <v>233</v>
      </c>
      <c r="M582" s="80">
        <v>212</v>
      </c>
      <c r="N582" s="76" t="s">
        <v>4844</v>
      </c>
      <c r="O582" s="80" t="s">
        <v>5117</v>
      </c>
      <c r="P582" s="76">
        <v>1</v>
      </c>
    </row>
    <row r="583" spans="1:16" s="77" customFormat="1" ht="18" customHeight="1">
      <c r="A583" s="70">
        <v>322</v>
      </c>
      <c r="B583" s="71">
        <v>325</v>
      </c>
      <c r="C583" s="72" t="s">
        <v>2690</v>
      </c>
      <c r="D583" s="72" t="s">
        <v>4972</v>
      </c>
      <c r="E583" s="92" t="s">
        <v>5079</v>
      </c>
      <c r="F583" s="74" t="s">
        <v>4685</v>
      </c>
      <c r="G583" s="74" t="s">
        <v>4692</v>
      </c>
      <c r="H583" s="75">
        <v>35</v>
      </c>
      <c r="I583" s="75">
        <v>224</v>
      </c>
      <c r="J583" s="75">
        <v>259</v>
      </c>
      <c r="K583" s="76">
        <v>198</v>
      </c>
      <c r="L583" s="76">
        <v>447</v>
      </c>
      <c r="M583" s="76">
        <v>61</v>
      </c>
      <c r="N583" s="76" t="s">
        <v>4845</v>
      </c>
      <c r="O583" s="76" t="s">
        <v>1310</v>
      </c>
      <c r="P583" s="80">
        <v>1</v>
      </c>
    </row>
    <row r="584" spans="1:16" s="97" customFormat="1" ht="18" customHeight="1">
      <c r="A584" s="70">
        <v>332</v>
      </c>
      <c r="B584" s="71">
        <v>326</v>
      </c>
      <c r="C584" s="78" t="s">
        <v>2691</v>
      </c>
      <c r="D584" s="78" t="s">
        <v>4846</v>
      </c>
      <c r="E584" s="73" t="s">
        <v>5083</v>
      </c>
      <c r="F584" s="74" t="s">
        <v>4847</v>
      </c>
      <c r="G584" s="74" t="s">
        <v>3337</v>
      </c>
      <c r="H584" s="75">
        <v>50</v>
      </c>
      <c r="I584" s="75">
        <v>342</v>
      </c>
      <c r="J584" s="75">
        <v>392</v>
      </c>
      <c r="K584" s="75">
        <v>240</v>
      </c>
      <c r="L584" s="75">
        <v>632</v>
      </c>
      <c r="M584" s="76">
        <v>31</v>
      </c>
      <c r="N584" s="76" t="s">
        <v>4848</v>
      </c>
      <c r="O584" s="76" t="s">
        <v>1310</v>
      </c>
      <c r="P584" s="76">
        <v>1</v>
      </c>
    </row>
    <row r="585" spans="1:16" s="77" customFormat="1" ht="18" customHeight="1">
      <c r="A585" s="70">
        <v>331</v>
      </c>
      <c r="B585" s="71">
        <v>327</v>
      </c>
      <c r="C585" s="78" t="s">
        <v>2692</v>
      </c>
      <c r="D585" s="72" t="s">
        <v>1666</v>
      </c>
      <c r="E585" s="92" t="s">
        <v>5083</v>
      </c>
      <c r="F585" s="74" t="s">
        <v>4685</v>
      </c>
      <c r="G585" s="74" t="s">
        <v>4747</v>
      </c>
      <c r="H585" s="75">
        <v>50</v>
      </c>
      <c r="I585" s="75">
        <v>363</v>
      </c>
      <c r="J585" s="75">
        <v>413</v>
      </c>
      <c r="K585" s="76">
        <v>248.5</v>
      </c>
      <c r="L585" s="76">
        <v>661.5</v>
      </c>
      <c r="M585" s="76">
        <v>8</v>
      </c>
      <c r="N585" s="76" t="s">
        <v>4849</v>
      </c>
      <c r="O585" s="76" t="s">
        <v>1326</v>
      </c>
      <c r="P585" s="76">
        <v>1</v>
      </c>
    </row>
    <row r="586" spans="1:16" s="77" customFormat="1" ht="18" customHeight="1">
      <c r="A586" s="70">
        <v>330</v>
      </c>
      <c r="B586" s="71">
        <v>328</v>
      </c>
      <c r="C586" s="78" t="s">
        <v>1835</v>
      </c>
      <c r="D586" s="72" t="s">
        <v>4784</v>
      </c>
      <c r="E586" s="92" t="s">
        <v>5083</v>
      </c>
      <c r="F586" s="74" t="s">
        <v>4685</v>
      </c>
      <c r="G586" s="74" t="s">
        <v>4747</v>
      </c>
      <c r="H586" s="75">
        <v>50</v>
      </c>
      <c r="I586" s="75">
        <v>403</v>
      </c>
      <c r="J586" s="75">
        <v>453</v>
      </c>
      <c r="K586" s="76">
        <v>204</v>
      </c>
      <c r="L586" s="76">
        <v>657</v>
      </c>
      <c r="M586" s="76">
        <v>9</v>
      </c>
      <c r="N586" s="76" t="s">
        <v>4850</v>
      </c>
      <c r="O586" s="76" t="s">
        <v>1310</v>
      </c>
      <c r="P586" s="76">
        <v>1</v>
      </c>
    </row>
    <row r="587" spans="1:16" s="100" customFormat="1" ht="24.75" customHeight="1">
      <c r="A587" s="70">
        <v>343</v>
      </c>
      <c r="B587" s="71">
        <v>329</v>
      </c>
      <c r="C587" s="72" t="s">
        <v>2693</v>
      </c>
      <c r="D587" s="72" t="s">
        <v>4000</v>
      </c>
      <c r="E587" s="73" t="s">
        <v>5091</v>
      </c>
      <c r="F587" s="74" t="s">
        <v>4685</v>
      </c>
      <c r="G587" s="74" t="s">
        <v>4692</v>
      </c>
      <c r="H587" s="75">
        <v>50</v>
      </c>
      <c r="I587" s="75">
        <v>310</v>
      </c>
      <c r="J587" s="75">
        <v>360</v>
      </c>
      <c r="K587" s="76">
        <v>99</v>
      </c>
      <c r="L587" s="76">
        <v>459</v>
      </c>
      <c r="M587" s="76">
        <v>58</v>
      </c>
      <c r="N587" s="76" t="s">
        <v>5055</v>
      </c>
      <c r="O587" s="76" t="s">
        <v>1310</v>
      </c>
      <c r="P587" s="76">
        <v>1</v>
      </c>
    </row>
    <row r="588" spans="1:16" s="97" customFormat="1" ht="18" customHeight="1">
      <c r="A588" s="70">
        <v>351</v>
      </c>
      <c r="B588" s="71">
        <v>330</v>
      </c>
      <c r="C588" s="72" t="s">
        <v>2694</v>
      </c>
      <c r="D588" s="72" t="s">
        <v>4851</v>
      </c>
      <c r="E588" s="92" t="s">
        <v>5091</v>
      </c>
      <c r="F588" s="74" t="s">
        <v>4685</v>
      </c>
      <c r="G588" s="74" t="s">
        <v>4686</v>
      </c>
      <c r="H588" s="75">
        <v>50</v>
      </c>
      <c r="I588" s="75">
        <v>405</v>
      </c>
      <c r="J588" s="75">
        <v>455</v>
      </c>
      <c r="K588" s="76">
        <v>214</v>
      </c>
      <c r="L588" s="76">
        <v>669</v>
      </c>
      <c r="M588" s="76">
        <v>1</v>
      </c>
      <c r="N588" s="76" t="s">
        <v>1328</v>
      </c>
      <c r="O588" s="76" t="s">
        <v>1310</v>
      </c>
      <c r="P588" s="76">
        <v>1</v>
      </c>
    </row>
    <row r="589" spans="1:16" s="77" customFormat="1" ht="18" customHeight="1">
      <c r="A589" s="70">
        <v>350</v>
      </c>
      <c r="B589" s="71">
        <v>331</v>
      </c>
      <c r="C589" s="78" t="s">
        <v>2695</v>
      </c>
      <c r="D589" s="72" t="s">
        <v>3992</v>
      </c>
      <c r="E589" s="92" t="s">
        <v>5091</v>
      </c>
      <c r="F589" s="74" t="s">
        <v>4685</v>
      </c>
      <c r="G589" s="74" t="s">
        <v>4686</v>
      </c>
      <c r="H589" s="75">
        <v>50</v>
      </c>
      <c r="I589" s="75">
        <v>330</v>
      </c>
      <c r="J589" s="75">
        <v>380</v>
      </c>
      <c r="K589" s="76">
        <v>195</v>
      </c>
      <c r="L589" s="76">
        <v>575</v>
      </c>
      <c r="M589" s="76">
        <v>6</v>
      </c>
      <c r="N589" s="76" t="s">
        <v>1328</v>
      </c>
      <c r="O589" s="76" t="s">
        <v>1310</v>
      </c>
      <c r="P589" s="76">
        <v>1</v>
      </c>
    </row>
    <row r="590" spans="1:16" s="82" customFormat="1" ht="18" customHeight="1">
      <c r="A590" s="70">
        <v>338</v>
      </c>
      <c r="B590" s="71">
        <v>332</v>
      </c>
      <c r="C590" s="78" t="s">
        <v>3304</v>
      </c>
      <c r="D590" s="72" t="s">
        <v>4852</v>
      </c>
      <c r="E590" s="92" t="s">
        <v>5091</v>
      </c>
      <c r="F590" s="74" t="s">
        <v>4685</v>
      </c>
      <c r="G590" s="74" t="s">
        <v>4775</v>
      </c>
      <c r="H590" s="75">
        <v>50</v>
      </c>
      <c r="I590" s="75">
        <v>266</v>
      </c>
      <c r="J590" s="75">
        <f>SUM(H590:I590)</f>
        <v>316</v>
      </c>
      <c r="K590" s="76">
        <v>121.5</v>
      </c>
      <c r="L590" s="76">
        <v>437.5</v>
      </c>
      <c r="M590" s="76">
        <v>63</v>
      </c>
      <c r="N590" s="76" t="s">
        <v>4853</v>
      </c>
      <c r="O590" s="76" t="s">
        <v>1310</v>
      </c>
      <c r="P590" s="76">
        <v>1</v>
      </c>
    </row>
    <row r="591" spans="1:16" s="77" customFormat="1" ht="18" customHeight="1">
      <c r="A591" s="70">
        <v>335</v>
      </c>
      <c r="B591" s="71">
        <v>333</v>
      </c>
      <c r="C591" s="78" t="s">
        <v>2696</v>
      </c>
      <c r="D591" s="72" t="s">
        <v>4854</v>
      </c>
      <c r="E591" s="92" t="s">
        <v>5091</v>
      </c>
      <c r="F591" s="74" t="s">
        <v>4685</v>
      </c>
      <c r="G591" s="74" t="s">
        <v>4747</v>
      </c>
      <c r="H591" s="75">
        <v>50</v>
      </c>
      <c r="I591" s="75">
        <v>315</v>
      </c>
      <c r="J591" s="75">
        <v>365</v>
      </c>
      <c r="K591" s="76">
        <v>143</v>
      </c>
      <c r="L591" s="76">
        <v>508</v>
      </c>
      <c r="M591" s="76">
        <v>32</v>
      </c>
      <c r="N591" s="76" t="s">
        <v>4855</v>
      </c>
      <c r="O591" s="76" t="s">
        <v>1310</v>
      </c>
      <c r="P591" s="76">
        <v>1</v>
      </c>
    </row>
    <row r="592" spans="1:16" s="82" customFormat="1" ht="18" customHeight="1">
      <c r="A592" s="70">
        <v>341</v>
      </c>
      <c r="B592" s="71">
        <v>334</v>
      </c>
      <c r="C592" s="78" t="s">
        <v>2697</v>
      </c>
      <c r="D592" s="78" t="s">
        <v>187</v>
      </c>
      <c r="E592" s="91" t="s">
        <v>5091</v>
      </c>
      <c r="F592" s="74" t="s">
        <v>4685</v>
      </c>
      <c r="G592" s="74" t="s">
        <v>4695</v>
      </c>
      <c r="H592" s="75">
        <v>50</v>
      </c>
      <c r="I592" s="75">
        <v>300</v>
      </c>
      <c r="J592" s="75">
        <v>350</v>
      </c>
      <c r="K592" s="76">
        <v>160</v>
      </c>
      <c r="L592" s="79">
        <v>510</v>
      </c>
      <c r="M592" s="76">
        <v>69</v>
      </c>
      <c r="N592" s="76" t="s">
        <v>4856</v>
      </c>
      <c r="O592" s="76" t="s">
        <v>1326</v>
      </c>
      <c r="P592" s="80">
        <v>1</v>
      </c>
    </row>
    <row r="593" spans="1:16" s="77" customFormat="1" ht="18" customHeight="1">
      <c r="A593" s="70">
        <v>342</v>
      </c>
      <c r="B593" s="71">
        <v>335</v>
      </c>
      <c r="C593" s="72" t="s">
        <v>2698</v>
      </c>
      <c r="D593" s="72" t="s">
        <v>4857</v>
      </c>
      <c r="E593" s="92" t="s">
        <v>5091</v>
      </c>
      <c r="F593" s="74" t="s">
        <v>4685</v>
      </c>
      <c r="G593" s="74" t="s">
        <v>4712</v>
      </c>
      <c r="H593" s="75">
        <v>50</v>
      </c>
      <c r="I593" s="75">
        <v>284</v>
      </c>
      <c r="J593" s="75">
        <v>334</v>
      </c>
      <c r="K593" s="76">
        <v>111.5</v>
      </c>
      <c r="L593" s="76">
        <v>445.5</v>
      </c>
      <c r="M593" s="76">
        <v>32</v>
      </c>
      <c r="N593" s="76" t="s">
        <v>4858</v>
      </c>
      <c r="O593" s="76" t="s">
        <v>1310</v>
      </c>
      <c r="P593" s="76">
        <v>1</v>
      </c>
    </row>
    <row r="594" spans="1:16" s="85" customFormat="1" ht="18" customHeight="1">
      <c r="A594" s="70">
        <v>349</v>
      </c>
      <c r="B594" s="71">
        <v>336</v>
      </c>
      <c r="C594" s="72" t="s">
        <v>2699</v>
      </c>
      <c r="D594" s="72" t="s">
        <v>4859</v>
      </c>
      <c r="E594" s="92" t="s">
        <v>5091</v>
      </c>
      <c r="F594" s="74" t="s">
        <v>4685</v>
      </c>
      <c r="G594" s="74" t="s">
        <v>4768</v>
      </c>
      <c r="H594" s="75">
        <v>50</v>
      </c>
      <c r="I594" s="75">
        <v>327</v>
      </c>
      <c r="J594" s="75">
        <v>377</v>
      </c>
      <c r="K594" s="76">
        <v>69</v>
      </c>
      <c r="L594" s="76">
        <v>446</v>
      </c>
      <c r="M594" s="76">
        <v>13</v>
      </c>
      <c r="N594" s="76" t="s">
        <v>4860</v>
      </c>
      <c r="O594" s="76" t="s">
        <v>1310</v>
      </c>
      <c r="P594" s="76">
        <v>1</v>
      </c>
    </row>
    <row r="595" spans="1:16" s="85" customFormat="1" ht="18" customHeight="1">
      <c r="A595" s="70">
        <v>348</v>
      </c>
      <c r="B595" s="71">
        <v>337</v>
      </c>
      <c r="C595" s="78" t="s">
        <v>2700</v>
      </c>
      <c r="D595" s="72" t="s">
        <v>4861</v>
      </c>
      <c r="E595" s="92" t="s">
        <v>5091</v>
      </c>
      <c r="F595" s="74" t="s">
        <v>4685</v>
      </c>
      <c r="G595" s="74" t="s">
        <v>4704</v>
      </c>
      <c r="H595" s="75">
        <v>50</v>
      </c>
      <c r="I595" s="75">
        <v>192</v>
      </c>
      <c r="J595" s="75">
        <v>242</v>
      </c>
      <c r="K595" s="80">
        <v>121.5</v>
      </c>
      <c r="L595" s="81">
        <f>J595+K595</f>
        <v>363.5</v>
      </c>
      <c r="M595" s="80">
        <v>162</v>
      </c>
      <c r="N595" s="76" t="s">
        <v>4862</v>
      </c>
      <c r="O595" s="80" t="s">
        <v>1310</v>
      </c>
      <c r="P595" s="76">
        <v>1</v>
      </c>
    </row>
    <row r="596" spans="1:16" s="77" customFormat="1" ht="18" customHeight="1">
      <c r="A596" s="70">
        <v>347</v>
      </c>
      <c r="B596" s="71">
        <v>338</v>
      </c>
      <c r="C596" s="78" t="s">
        <v>2769</v>
      </c>
      <c r="D596" s="72" t="s">
        <v>4863</v>
      </c>
      <c r="E596" s="92" t="s">
        <v>5091</v>
      </c>
      <c r="F596" s="74" t="s">
        <v>4685</v>
      </c>
      <c r="G596" s="74" t="s">
        <v>4704</v>
      </c>
      <c r="H596" s="75">
        <v>50</v>
      </c>
      <c r="I596" s="75">
        <v>362</v>
      </c>
      <c r="J596" s="75">
        <v>412</v>
      </c>
      <c r="K596" s="80">
        <v>119.5</v>
      </c>
      <c r="L596" s="81">
        <f>J596+K596</f>
        <v>531.5</v>
      </c>
      <c r="M596" s="80">
        <v>51</v>
      </c>
      <c r="N596" s="76" t="s">
        <v>4864</v>
      </c>
      <c r="O596" s="80" t="s">
        <v>1310</v>
      </c>
      <c r="P596" s="76">
        <v>1</v>
      </c>
    </row>
    <row r="597" spans="1:16" s="97" customFormat="1" ht="18" customHeight="1">
      <c r="A597" s="70">
        <v>346</v>
      </c>
      <c r="B597" s="71">
        <v>339</v>
      </c>
      <c r="C597" s="78" t="s">
        <v>1836</v>
      </c>
      <c r="D597" s="72" t="s">
        <v>4865</v>
      </c>
      <c r="E597" s="92" t="s">
        <v>5091</v>
      </c>
      <c r="F597" s="74" t="s">
        <v>4685</v>
      </c>
      <c r="G597" s="74" t="s">
        <v>4704</v>
      </c>
      <c r="H597" s="75">
        <v>50</v>
      </c>
      <c r="I597" s="75">
        <v>173</v>
      </c>
      <c r="J597" s="75">
        <v>223</v>
      </c>
      <c r="K597" s="80">
        <v>107</v>
      </c>
      <c r="L597" s="81">
        <f>J597+K597</f>
        <v>330</v>
      </c>
      <c r="M597" s="80">
        <v>185</v>
      </c>
      <c r="N597" s="76" t="s">
        <v>4866</v>
      </c>
      <c r="O597" s="80" t="s">
        <v>5117</v>
      </c>
      <c r="P597" s="76">
        <v>1</v>
      </c>
    </row>
    <row r="598" spans="1:16" s="85" customFormat="1" ht="18" customHeight="1">
      <c r="A598" s="70">
        <v>334</v>
      </c>
      <c r="B598" s="71">
        <v>340</v>
      </c>
      <c r="C598" s="78" t="s">
        <v>2701</v>
      </c>
      <c r="D598" s="72" t="s">
        <v>4867</v>
      </c>
      <c r="E598" s="92" t="s">
        <v>5091</v>
      </c>
      <c r="F598" s="74" t="s">
        <v>4685</v>
      </c>
      <c r="G598" s="74" t="s">
        <v>4747</v>
      </c>
      <c r="H598" s="75">
        <v>50</v>
      </c>
      <c r="I598" s="75">
        <v>262</v>
      </c>
      <c r="J598" s="75">
        <v>312</v>
      </c>
      <c r="K598" s="76">
        <v>101.5</v>
      </c>
      <c r="L598" s="76">
        <v>413.5</v>
      </c>
      <c r="M598" s="76">
        <v>59</v>
      </c>
      <c r="N598" s="76" t="s">
        <v>4868</v>
      </c>
      <c r="O598" s="76" t="s">
        <v>1310</v>
      </c>
      <c r="P598" s="76">
        <v>1</v>
      </c>
    </row>
    <row r="599" spans="1:16" s="77" customFormat="1" ht="18" customHeight="1">
      <c r="A599" s="70">
        <v>344</v>
      </c>
      <c r="B599" s="71">
        <v>341</v>
      </c>
      <c r="C599" s="72" t="s">
        <v>2702</v>
      </c>
      <c r="D599" s="72" t="s">
        <v>4869</v>
      </c>
      <c r="E599" s="92" t="s">
        <v>5091</v>
      </c>
      <c r="F599" s="74" t="s">
        <v>4685</v>
      </c>
      <c r="G599" s="74" t="s">
        <v>4692</v>
      </c>
      <c r="H599" s="75">
        <v>50</v>
      </c>
      <c r="I599" s="75">
        <v>212</v>
      </c>
      <c r="J599" s="75">
        <v>262</v>
      </c>
      <c r="K599" s="76">
        <v>84</v>
      </c>
      <c r="L599" s="76">
        <v>346</v>
      </c>
      <c r="M599" s="76">
        <v>105</v>
      </c>
      <c r="N599" s="76" t="s">
        <v>4870</v>
      </c>
      <c r="O599" s="76" t="s">
        <v>5117</v>
      </c>
      <c r="P599" s="76">
        <v>1</v>
      </c>
    </row>
    <row r="600" spans="1:16" s="77" customFormat="1" ht="18" customHeight="1">
      <c r="A600" s="70">
        <v>337</v>
      </c>
      <c r="B600" s="71">
        <v>342</v>
      </c>
      <c r="C600" s="78" t="s">
        <v>2703</v>
      </c>
      <c r="D600" s="72" t="s">
        <v>4871</v>
      </c>
      <c r="E600" s="92" t="s">
        <v>5091</v>
      </c>
      <c r="F600" s="74" t="s">
        <v>4685</v>
      </c>
      <c r="G600" s="74" t="s">
        <v>4775</v>
      </c>
      <c r="H600" s="75">
        <v>50</v>
      </c>
      <c r="I600" s="75">
        <v>254</v>
      </c>
      <c r="J600" s="75">
        <f>SUM(H600:I600)</f>
        <v>304</v>
      </c>
      <c r="K600" s="76">
        <v>203.5</v>
      </c>
      <c r="L600" s="76">
        <v>507.5</v>
      </c>
      <c r="M600" s="76">
        <v>39</v>
      </c>
      <c r="N600" s="76" t="s">
        <v>4872</v>
      </c>
      <c r="O600" s="76" t="s">
        <v>1310</v>
      </c>
      <c r="P600" s="76">
        <v>1</v>
      </c>
    </row>
    <row r="601" spans="1:16" s="82" customFormat="1" ht="18" customHeight="1">
      <c r="A601" s="70">
        <v>336</v>
      </c>
      <c r="B601" s="71">
        <v>343</v>
      </c>
      <c r="C601" s="72" t="s">
        <v>2704</v>
      </c>
      <c r="D601" s="72" t="s">
        <v>4873</v>
      </c>
      <c r="E601" s="92" t="s">
        <v>5091</v>
      </c>
      <c r="F601" s="74" t="s">
        <v>4685</v>
      </c>
      <c r="G601" s="74" t="s">
        <v>4775</v>
      </c>
      <c r="H601" s="75">
        <v>50</v>
      </c>
      <c r="I601" s="75">
        <v>234</v>
      </c>
      <c r="J601" s="75">
        <f>SUM(H601:I601)</f>
        <v>284</v>
      </c>
      <c r="K601" s="76">
        <v>201.5</v>
      </c>
      <c r="L601" s="76">
        <v>485.5</v>
      </c>
      <c r="M601" s="76">
        <v>46</v>
      </c>
      <c r="N601" s="76" t="s">
        <v>1577</v>
      </c>
      <c r="O601" s="76" t="s">
        <v>1310</v>
      </c>
      <c r="P601" s="76">
        <v>1</v>
      </c>
    </row>
    <row r="602" spans="1:16" s="97" customFormat="1" ht="18" customHeight="1">
      <c r="A602" s="70">
        <v>345</v>
      </c>
      <c r="B602" s="71">
        <v>344</v>
      </c>
      <c r="C602" s="78" t="s">
        <v>2705</v>
      </c>
      <c r="D602" s="72" t="s">
        <v>5013</v>
      </c>
      <c r="E602" s="92" t="s">
        <v>5091</v>
      </c>
      <c r="F602" s="74" t="s">
        <v>4685</v>
      </c>
      <c r="G602" s="74" t="s">
        <v>4704</v>
      </c>
      <c r="H602" s="75">
        <v>50</v>
      </c>
      <c r="I602" s="75">
        <v>166</v>
      </c>
      <c r="J602" s="75">
        <v>216</v>
      </c>
      <c r="K602" s="80">
        <v>101.5</v>
      </c>
      <c r="L602" s="81">
        <f>J602+K602</f>
        <v>317.5</v>
      </c>
      <c r="M602" s="80">
        <v>192</v>
      </c>
      <c r="N602" s="76" t="s">
        <v>1578</v>
      </c>
      <c r="O602" s="80" t="s">
        <v>1310</v>
      </c>
      <c r="P602" s="76">
        <v>1</v>
      </c>
    </row>
    <row r="603" spans="1:16" s="77" customFormat="1" ht="18" customHeight="1">
      <c r="A603" s="70">
        <v>340</v>
      </c>
      <c r="B603" s="71">
        <v>345</v>
      </c>
      <c r="C603" s="78" t="s">
        <v>2706</v>
      </c>
      <c r="D603" s="78" t="s">
        <v>1662</v>
      </c>
      <c r="E603" s="92" t="s">
        <v>5091</v>
      </c>
      <c r="F603" s="74" t="s">
        <v>4685</v>
      </c>
      <c r="G603" s="74" t="s">
        <v>4695</v>
      </c>
      <c r="H603" s="75">
        <v>50</v>
      </c>
      <c r="I603" s="75">
        <v>120</v>
      </c>
      <c r="J603" s="75">
        <v>170</v>
      </c>
      <c r="K603" s="76">
        <v>70</v>
      </c>
      <c r="L603" s="79">
        <v>240</v>
      </c>
      <c r="M603" s="76">
        <v>225</v>
      </c>
      <c r="N603" s="76" t="s">
        <v>1579</v>
      </c>
      <c r="O603" s="76" t="s">
        <v>5117</v>
      </c>
      <c r="P603" s="76">
        <v>1</v>
      </c>
    </row>
    <row r="604" spans="1:16" s="77" customFormat="1" ht="18" customHeight="1">
      <c r="A604" s="70">
        <v>333</v>
      </c>
      <c r="B604" s="71">
        <v>346</v>
      </c>
      <c r="C604" s="72" t="s">
        <v>2707</v>
      </c>
      <c r="D604" s="72" t="s">
        <v>4796</v>
      </c>
      <c r="E604" s="73" t="s">
        <v>5091</v>
      </c>
      <c r="F604" s="74" t="s">
        <v>4685</v>
      </c>
      <c r="G604" s="74" t="s">
        <v>4798</v>
      </c>
      <c r="H604" s="75">
        <v>50</v>
      </c>
      <c r="I604" s="75">
        <v>281</v>
      </c>
      <c r="J604" s="75">
        <v>331</v>
      </c>
      <c r="K604" s="76">
        <v>132</v>
      </c>
      <c r="L604" s="76">
        <v>463</v>
      </c>
      <c r="M604" s="76">
        <v>8</v>
      </c>
      <c r="N604" s="76" t="s">
        <v>1580</v>
      </c>
      <c r="O604" s="76" t="s">
        <v>1310</v>
      </c>
      <c r="P604" s="76">
        <v>1</v>
      </c>
    </row>
    <row r="605" spans="1:16" s="100" customFormat="1" ht="18" customHeight="1">
      <c r="A605" s="70">
        <v>339</v>
      </c>
      <c r="B605" s="71">
        <v>347</v>
      </c>
      <c r="C605" s="78" t="s">
        <v>2708</v>
      </c>
      <c r="D605" s="78" t="s">
        <v>4792</v>
      </c>
      <c r="E605" s="73" t="s">
        <v>5091</v>
      </c>
      <c r="F605" s="74" t="s">
        <v>4685</v>
      </c>
      <c r="G605" s="74" t="s">
        <v>4695</v>
      </c>
      <c r="H605" s="75">
        <v>50</v>
      </c>
      <c r="I605" s="75">
        <v>195</v>
      </c>
      <c r="J605" s="75">
        <v>243</v>
      </c>
      <c r="K605" s="76">
        <v>163</v>
      </c>
      <c r="L605" s="79">
        <v>406</v>
      </c>
      <c r="M605" s="76">
        <v>155</v>
      </c>
      <c r="N605" s="76" t="s">
        <v>1581</v>
      </c>
      <c r="O605" s="76" t="s">
        <v>1310</v>
      </c>
      <c r="P605" s="76">
        <v>1</v>
      </c>
    </row>
    <row r="606" spans="1:16" s="77" customFormat="1" ht="18" customHeight="1">
      <c r="A606" s="70">
        <v>356</v>
      </c>
      <c r="B606" s="71">
        <v>348</v>
      </c>
      <c r="C606" s="78" t="s">
        <v>2709</v>
      </c>
      <c r="D606" s="78" t="s">
        <v>4066</v>
      </c>
      <c r="E606" s="91" t="s">
        <v>5749</v>
      </c>
      <c r="F606" s="74" t="s">
        <v>4685</v>
      </c>
      <c r="G606" s="74" t="s">
        <v>4695</v>
      </c>
      <c r="H606" s="75">
        <v>50</v>
      </c>
      <c r="I606" s="75">
        <v>230</v>
      </c>
      <c r="J606" s="75">
        <v>280</v>
      </c>
      <c r="K606" s="76">
        <v>120.5</v>
      </c>
      <c r="L606" s="79">
        <v>400.5</v>
      </c>
      <c r="M606" s="76">
        <v>161</v>
      </c>
      <c r="N606" s="76" t="s">
        <v>1582</v>
      </c>
      <c r="O606" s="76" t="s">
        <v>1310</v>
      </c>
      <c r="P606" s="76">
        <v>1</v>
      </c>
    </row>
    <row r="607" spans="1:16" s="82" customFormat="1" ht="18" customHeight="1">
      <c r="A607" s="70">
        <v>366</v>
      </c>
      <c r="B607" s="71">
        <v>349</v>
      </c>
      <c r="C607" s="78" t="s">
        <v>3310</v>
      </c>
      <c r="D607" s="72" t="s">
        <v>4065</v>
      </c>
      <c r="E607" s="73" t="s">
        <v>5749</v>
      </c>
      <c r="F607" s="74" t="s">
        <v>4685</v>
      </c>
      <c r="G607" s="74" t="s">
        <v>4704</v>
      </c>
      <c r="H607" s="75">
        <v>50</v>
      </c>
      <c r="I607" s="75">
        <v>221</v>
      </c>
      <c r="J607" s="75">
        <v>271</v>
      </c>
      <c r="K607" s="76">
        <v>111</v>
      </c>
      <c r="L607" s="79">
        <v>382</v>
      </c>
      <c r="M607" s="76">
        <v>143</v>
      </c>
      <c r="N607" s="76" t="s">
        <v>1583</v>
      </c>
      <c r="O607" s="76" t="s">
        <v>1310</v>
      </c>
      <c r="P607" s="76">
        <v>1</v>
      </c>
    </row>
    <row r="608" spans="1:16" s="77" customFormat="1" ht="18" customHeight="1">
      <c r="A608" s="70">
        <v>365</v>
      </c>
      <c r="B608" s="71">
        <v>350</v>
      </c>
      <c r="C608" s="72" t="s">
        <v>2710</v>
      </c>
      <c r="D608" s="72" t="s">
        <v>4044</v>
      </c>
      <c r="E608" s="73" t="s">
        <v>5749</v>
      </c>
      <c r="F608" s="74" t="s">
        <v>4685</v>
      </c>
      <c r="G608" s="74" t="s">
        <v>4704</v>
      </c>
      <c r="H608" s="75">
        <v>50</v>
      </c>
      <c r="I608" s="75">
        <v>295</v>
      </c>
      <c r="J608" s="75">
        <v>345</v>
      </c>
      <c r="K608" s="76">
        <v>79</v>
      </c>
      <c r="L608" s="79">
        <v>424</v>
      </c>
      <c r="M608" s="76">
        <v>111</v>
      </c>
      <c r="N608" s="76" t="s">
        <v>1584</v>
      </c>
      <c r="O608" s="76" t="s">
        <v>1310</v>
      </c>
      <c r="P608" s="76">
        <v>1</v>
      </c>
    </row>
    <row r="609" spans="1:16" s="77" customFormat="1" ht="18" customHeight="1">
      <c r="A609" s="70">
        <v>361</v>
      </c>
      <c r="B609" s="71">
        <v>351</v>
      </c>
      <c r="C609" s="72" t="s">
        <v>2711</v>
      </c>
      <c r="D609" s="72" t="s">
        <v>1585</v>
      </c>
      <c r="E609" s="92" t="s">
        <v>5749</v>
      </c>
      <c r="F609" s="74" t="s">
        <v>4685</v>
      </c>
      <c r="G609" s="74" t="s">
        <v>4692</v>
      </c>
      <c r="H609" s="75">
        <v>50</v>
      </c>
      <c r="I609" s="75">
        <v>232</v>
      </c>
      <c r="J609" s="75">
        <v>282</v>
      </c>
      <c r="K609" s="76">
        <v>142</v>
      </c>
      <c r="L609" s="76">
        <v>424</v>
      </c>
      <c r="M609" s="76">
        <v>73</v>
      </c>
      <c r="N609" s="76" t="s">
        <v>1586</v>
      </c>
      <c r="O609" s="76" t="s">
        <v>1310</v>
      </c>
      <c r="P609" s="76">
        <v>1</v>
      </c>
    </row>
    <row r="610" spans="1:16" s="77" customFormat="1" ht="18" customHeight="1">
      <c r="A610" s="70">
        <v>360</v>
      </c>
      <c r="B610" s="71">
        <v>352</v>
      </c>
      <c r="C610" s="72" t="s">
        <v>2712</v>
      </c>
      <c r="D610" s="72" t="s">
        <v>1587</v>
      </c>
      <c r="E610" s="92" t="s">
        <v>5749</v>
      </c>
      <c r="F610" s="74" t="s">
        <v>4685</v>
      </c>
      <c r="G610" s="74" t="s">
        <v>4692</v>
      </c>
      <c r="H610" s="75">
        <v>50</v>
      </c>
      <c r="I610" s="75">
        <v>241</v>
      </c>
      <c r="J610" s="75">
        <v>291</v>
      </c>
      <c r="K610" s="76">
        <v>100.5</v>
      </c>
      <c r="L610" s="76">
        <v>391.5</v>
      </c>
      <c r="M610" s="76">
        <v>84</v>
      </c>
      <c r="N610" s="76" t="s">
        <v>1588</v>
      </c>
      <c r="O610" s="76" t="s">
        <v>1310</v>
      </c>
      <c r="P610" s="76">
        <v>1</v>
      </c>
    </row>
    <row r="611" spans="1:16" s="82" customFormat="1" ht="18" customHeight="1">
      <c r="A611" s="70">
        <v>355</v>
      </c>
      <c r="B611" s="71">
        <v>353</v>
      </c>
      <c r="C611" s="78" t="s">
        <v>2714</v>
      </c>
      <c r="D611" s="78" t="s">
        <v>1590</v>
      </c>
      <c r="E611" s="92" t="s">
        <v>5749</v>
      </c>
      <c r="F611" s="74" t="s">
        <v>4685</v>
      </c>
      <c r="G611" s="74" t="s">
        <v>4695</v>
      </c>
      <c r="H611" s="75">
        <v>50</v>
      </c>
      <c r="I611" s="75">
        <v>422</v>
      </c>
      <c r="J611" s="75">
        <v>472</v>
      </c>
      <c r="K611" s="76">
        <v>120</v>
      </c>
      <c r="L611" s="79">
        <v>592</v>
      </c>
      <c r="M611" s="76">
        <v>24</v>
      </c>
      <c r="N611" s="76" t="s">
        <v>1591</v>
      </c>
      <c r="O611" s="76" t="s">
        <v>1310</v>
      </c>
      <c r="P611" s="76">
        <v>1</v>
      </c>
    </row>
    <row r="612" spans="1:16" s="77" customFormat="1" ht="18" customHeight="1">
      <c r="A612" s="70">
        <v>357</v>
      </c>
      <c r="B612" s="71">
        <v>354</v>
      </c>
      <c r="C612" s="72" t="s">
        <v>2715</v>
      </c>
      <c r="D612" s="72" t="s">
        <v>1592</v>
      </c>
      <c r="E612" s="92" t="s">
        <v>5749</v>
      </c>
      <c r="F612" s="74" t="s">
        <v>4685</v>
      </c>
      <c r="G612" s="74" t="s">
        <v>4712</v>
      </c>
      <c r="H612" s="75">
        <v>50</v>
      </c>
      <c r="I612" s="75">
        <v>185</v>
      </c>
      <c r="J612" s="75">
        <v>235</v>
      </c>
      <c r="K612" s="76">
        <v>148</v>
      </c>
      <c r="L612" s="76">
        <v>383</v>
      </c>
      <c r="M612" s="76">
        <v>48</v>
      </c>
      <c r="N612" s="76" t="s">
        <v>1593</v>
      </c>
      <c r="O612" s="76" t="s">
        <v>1310</v>
      </c>
      <c r="P612" s="76">
        <v>1</v>
      </c>
    </row>
    <row r="613" spans="1:16" s="95" customFormat="1" ht="18" customHeight="1">
      <c r="A613" s="70">
        <v>359</v>
      </c>
      <c r="B613" s="71">
        <v>355</v>
      </c>
      <c r="C613" s="72" t="s">
        <v>2716</v>
      </c>
      <c r="D613" s="72" t="s">
        <v>1594</v>
      </c>
      <c r="E613" s="92" t="s">
        <v>5749</v>
      </c>
      <c r="F613" s="74" t="s">
        <v>4685</v>
      </c>
      <c r="G613" s="74" t="s">
        <v>4692</v>
      </c>
      <c r="H613" s="75">
        <v>50</v>
      </c>
      <c r="I613" s="75">
        <v>207</v>
      </c>
      <c r="J613" s="75">
        <v>257</v>
      </c>
      <c r="K613" s="76">
        <v>94.5</v>
      </c>
      <c r="L613" s="76">
        <v>351.5</v>
      </c>
      <c r="M613" s="76">
        <v>104</v>
      </c>
      <c r="N613" s="76" t="s">
        <v>1595</v>
      </c>
      <c r="O613" s="76" t="s">
        <v>1310</v>
      </c>
      <c r="P613" s="76">
        <v>1</v>
      </c>
    </row>
    <row r="614" spans="1:16" s="82" customFormat="1" ht="18" customHeight="1">
      <c r="A614" s="70">
        <v>352</v>
      </c>
      <c r="B614" s="71">
        <v>356</v>
      </c>
      <c r="C614" s="78" t="s">
        <v>2717</v>
      </c>
      <c r="D614" s="72" t="s">
        <v>1596</v>
      </c>
      <c r="E614" s="92" t="s">
        <v>5749</v>
      </c>
      <c r="F614" s="74" t="s">
        <v>4685</v>
      </c>
      <c r="G614" s="74" t="s">
        <v>4747</v>
      </c>
      <c r="H614" s="75">
        <v>50</v>
      </c>
      <c r="I614" s="75">
        <v>254</v>
      </c>
      <c r="J614" s="75">
        <v>304</v>
      </c>
      <c r="K614" s="76">
        <v>48.5</v>
      </c>
      <c r="L614" s="76">
        <v>352.5</v>
      </c>
      <c r="M614" s="76">
        <v>75</v>
      </c>
      <c r="N614" s="76" t="s">
        <v>1597</v>
      </c>
      <c r="O614" s="76" t="s">
        <v>1310</v>
      </c>
      <c r="P614" s="76">
        <v>1</v>
      </c>
    </row>
    <row r="615" spans="1:16" s="97" customFormat="1" ht="18" customHeight="1">
      <c r="A615" s="70">
        <v>364</v>
      </c>
      <c r="B615" s="71">
        <v>357</v>
      </c>
      <c r="C615" s="78" t="s">
        <v>2718</v>
      </c>
      <c r="D615" s="72" t="s">
        <v>1598</v>
      </c>
      <c r="E615" s="92" t="s">
        <v>5749</v>
      </c>
      <c r="F615" s="74" t="s">
        <v>4685</v>
      </c>
      <c r="G615" s="74" t="s">
        <v>4704</v>
      </c>
      <c r="H615" s="75">
        <v>50</v>
      </c>
      <c r="I615" s="75">
        <v>154</v>
      </c>
      <c r="J615" s="75">
        <v>204</v>
      </c>
      <c r="K615" s="76">
        <v>84</v>
      </c>
      <c r="L615" s="79">
        <v>288</v>
      </c>
      <c r="M615" s="76">
        <v>203</v>
      </c>
      <c r="N615" s="76" t="s">
        <v>1599</v>
      </c>
      <c r="O615" s="76" t="s">
        <v>1310</v>
      </c>
      <c r="P615" s="80">
        <v>1</v>
      </c>
    </row>
    <row r="616" spans="1:16" s="83" customFormat="1" ht="18" customHeight="1">
      <c r="A616" s="70">
        <v>358</v>
      </c>
      <c r="B616" s="71">
        <v>358</v>
      </c>
      <c r="C616" s="78" t="s">
        <v>3781</v>
      </c>
      <c r="D616" s="72" t="s">
        <v>3631</v>
      </c>
      <c r="E616" s="73" t="s">
        <v>5749</v>
      </c>
      <c r="F616" s="74" t="s">
        <v>4685</v>
      </c>
      <c r="G616" s="74" t="s">
        <v>4692</v>
      </c>
      <c r="H616" s="75">
        <v>50</v>
      </c>
      <c r="I616" s="75">
        <v>169</v>
      </c>
      <c r="J616" s="75">
        <v>219</v>
      </c>
      <c r="K616" s="76">
        <v>100</v>
      </c>
      <c r="L616" s="76">
        <v>319</v>
      </c>
      <c r="M616" s="76">
        <v>115</v>
      </c>
      <c r="N616" s="76" t="s">
        <v>1600</v>
      </c>
      <c r="O616" s="76" t="s">
        <v>5117</v>
      </c>
      <c r="P616" s="76">
        <v>1</v>
      </c>
    </row>
    <row r="617" spans="1:16" s="77" customFormat="1" ht="18" customHeight="1">
      <c r="A617" s="70">
        <v>354</v>
      </c>
      <c r="B617" s="71">
        <v>359</v>
      </c>
      <c r="C617" s="78" t="s">
        <v>2719</v>
      </c>
      <c r="D617" s="78" t="s">
        <v>5005</v>
      </c>
      <c r="E617" s="92" t="s">
        <v>5749</v>
      </c>
      <c r="F617" s="74" t="s">
        <v>4685</v>
      </c>
      <c r="G617" s="74" t="s">
        <v>4695</v>
      </c>
      <c r="H617" s="75">
        <v>50</v>
      </c>
      <c r="I617" s="75">
        <v>270</v>
      </c>
      <c r="J617" s="75">
        <v>320</v>
      </c>
      <c r="K617" s="76">
        <v>103</v>
      </c>
      <c r="L617" s="79">
        <v>423</v>
      </c>
      <c r="M617" s="76">
        <v>137</v>
      </c>
      <c r="N617" s="76" t="s">
        <v>1601</v>
      </c>
      <c r="O617" s="76" t="s">
        <v>1310</v>
      </c>
      <c r="P617" s="76">
        <v>1</v>
      </c>
    </row>
    <row r="618" spans="1:16" s="82" customFormat="1" ht="18" customHeight="1">
      <c r="A618" s="70">
        <v>363</v>
      </c>
      <c r="B618" s="71">
        <v>360</v>
      </c>
      <c r="C618" s="72" t="s">
        <v>2720</v>
      </c>
      <c r="D618" s="72" t="s">
        <v>5049</v>
      </c>
      <c r="E618" s="92" t="s">
        <v>5749</v>
      </c>
      <c r="F618" s="74" t="s">
        <v>4685</v>
      </c>
      <c r="G618" s="74" t="s">
        <v>4704</v>
      </c>
      <c r="H618" s="75">
        <v>50</v>
      </c>
      <c r="I618" s="75">
        <v>398</v>
      </c>
      <c r="J618" s="75">
        <v>448</v>
      </c>
      <c r="K618" s="80"/>
      <c r="L618" s="81">
        <f>J618+K618</f>
        <v>448</v>
      </c>
      <c r="M618" s="80">
        <v>11</v>
      </c>
      <c r="N618" s="76" t="s">
        <v>1602</v>
      </c>
      <c r="O618" s="80" t="s">
        <v>1310</v>
      </c>
      <c r="P618" s="80">
        <v>1</v>
      </c>
    </row>
    <row r="619" spans="1:16" s="85" customFormat="1" ht="18" customHeight="1">
      <c r="A619" s="70">
        <v>367</v>
      </c>
      <c r="B619" s="71">
        <v>361</v>
      </c>
      <c r="C619" s="72" t="s">
        <v>2721</v>
      </c>
      <c r="D619" s="101" t="s">
        <v>1603</v>
      </c>
      <c r="E619" s="92" t="s">
        <v>5749</v>
      </c>
      <c r="F619" s="74" t="s">
        <v>4685</v>
      </c>
      <c r="G619" s="74" t="s">
        <v>4686</v>
      </c>
      <c r="H619" s="75">
        <v>50</v>
      </c>
      <c r="I619" s="75">
        <v>342</v>
      </c>
      <c r="J619" s="75">
        <v>392</v>
      </c>
      <c r="K619" s="76">
        <v>160</v>
      </c>
      <c r="L619" s="76">
        <v>552</v>
      </c>
      <c r="M619" s="76">
        <v>8</v>
      </c>
      <c r="N619" s="76" t="s">
        <v>1328</v>
      </c>
      <c r="O619" s="76" t="s">
        <v>1310</v>
      </c>
      <c r="P619" s="80">
        <v>1</v>
      </c>
    </row>
    <row r="620" spans="1:16" s="77" customFormat="1" ht="18" customHeight="1">
      <c r="A620" s="70">
        <v>362</v>
      </c>
      <c r="B620" s="71">
        <v>362</v>
      </c>
      <c r="C620" s="78" t="s">
        <v>2722</v>
      </c>
      <c r="D620" s="72" t="s">
        <v>4826</v>
      </c>
      <c r="E620" s="92" t="s">
        <v>5749</v>
      </c>
      <c r="F620" s="74" t="s">
        <v>4685</v>
      </c>
      <c r="G620" s="74" t="s">
        <v>4704</v>
      </c>
      <c r="H620" s="75">
        <v>50</v>
      </c>
      <c r="I620" s="75">
        <v>297</v>
      </c>
      <c r="J620" s="75">
        <v>347</v>
      </c>
      <c r="K620" s="76">
        <v>104</v>
      </c>
      <c r="L620" s="79">
        <v>451</v>
      </c>
      <c r="M620" s="76">
        <v>93</v>
      </c>
      <c r="N620" s="76" t="s">
        <v>1604</v>
      </c>
      <c r="O620" s="76" t="s">
        <v>1310</v>
      </c>
      <c r="P620" s="76">
        <v>1</v>
      </c>
    </row>
    <row r="621" spans="1:16" s="77" customFormat="1" ht="18" customHeight="1">
      <c r="A621" s="70">
        <v>382</v>
      </c>
      <c r="B621" s="71">
        <v>363</v>
      </c>
      <c r="C621" s="72" t="s">
        <v>2723</v>
      </c>
      <c r="D621" s="72" t="s">
        <v>1605</v>
      </c>
      <c r="E621" s="92" t="s">
        <v>1858</v>
      </c>
      <c r="F621" s="74" t="s">
        <v>4685</v>
      </c>
      <c r="G621" s="74" t="s">
        <v>4712</v>
      </c>
      <c r="H621" s="75">
        <v>50</v>
      </c>
      <c r="I621" s="75">
        <v>287</v>
      </c>
      <c r="J621" s="75">
        <v>337</v>
      </c>
      <c r="K621" s="76">
        <v>87</v>
      </c>
      <c r="L621" s="76">
        <v>424</v>
      </c>
      <c r="M621" s="76">
        <v>36</v>
      </c>
      <c r="N621" s="76" t="s">
        <v>1606</v>
      </c>
      <c r="O621" s="76" t="s">
        <v>1310</v>
      </c>
      <c r="P621" s="76">
        <v>1</v>
      </c>
    </row>
    <row r="622" spans="1:25" s="77" customFormat="1" ht="29.25" customHeight="1">
      <c r="A622" s="70">
        <v>387</v>
      </c>
      <c r="B622" s="71">
        <v>364</v>
      </c>
      <c r="C622" s="72" t="s">
        <v>2724</v>
      </c>
      <c r="D622" s="72" t="s">
        <v>5294</v>
      </c>
      <c r="E622" s="73" t="s">
        <v>1858</v>
      </c>
      <c r="F622" s="74" t="s">
        <v>4685</v>
      </c>
      <c r="G622" s="74" t="s">
        <v>4692</v>
      </c>
      <c r="H622" s="75">
        <v>50</v>
      </c>
      <c r="I622" s="75">
        <v>342</v>
      </c>
      <c r="J622" s="75">
        <v>392</v>
      </c>
      <c r="K622" s="76">
        <v>147</v>
      </c>
      <c r="L622" s="76">
        <v>539</v>
      </c>
      <c r="M622" s="76">
        <v>43</v>
      </c>
      <c r="N622" s="76" t="s">
        <v>1607</v>
      </c>
      <c r="O622" s="76" t="s">
        <v>1310</v>
      </c>
      <c r="P622" s="80">
        <v>1</v>
      </c>
      <c r="Y622" s="129">
        <v>39069</v>
      </c>
    </row>
    <row r="623" spans="1:16" s="77" customFormat="1" ht="18" customHeight="1">
      <c r="A623" s="70">
        <v>386</v>
      </c>
      <c r="B623" s="71">
        <v>365</v>
      </c>
      <c r="C623" s="78" t="s">
        <v>2725</v>
      </c>
      <c r="D623" s="72" t="s">
        <v>4046</v>
      </c>
      <c r="E623" s="73" t="s">
        <v>1858</v>
      </c>
      <c r="F623" s="74" t="s">
        <v>4685</v>
      </c>
      <c r="G623" s="74" t="s">
        <v>4692</v>
      </c>
      <c r="H623" s="75">
        <v>50</v>
      </c>
      <c r="I623" s="75">
        <v>285</v>
      </c>
      <c r="J623" s="75">
        <v>335</v>
      </c>
      <c r="K623" s="76">
        <v>102</v>
      </c>
      <c r="L623" s="76">
        <v>437</v>
      </c>
      <c r="M623" s="76">
        <v>65</v>
      </c>
      <c r="N623" s="76" t="s">
        <v>1608</v>
      </c>
      <c r="O623" s="76" t="s">
        <v>1310</v>
      </c>
      <c r="P623" s="76">
        <v>1</v>
      </c>
    </row>
    <row r="624" spans="1:16" s="77" customFormat="1" ht="18" customHeight="1">
      <c r="A624" s="70">
        <v>370</v>
      </c>
      <c r="B624" s="71">
        <v>366</v>
      </c>
      <c r="C624" s="72" t="s">
        <v>2726</v>
      </c>
      <c r="D624" s="72" t="s">
        <v>1609</v>
      </c>
      <c r="E624" s="92" t="s">
        <v>1858</v>
      </c>
      <c r="F624" s="74" t="s">
        <v>4685</v>
      </c>
      <c r="G624" s="74" t="s">
        <v>4747</v>
      </c>
      <c r="H624" s="75">
        <v>50</v>
      </c>
      <c r="I624" s="75">
        <v>357</v>
      </c>
      <c r="J624" s="75">
        <v>407</v>
      </c>
      <c r="K624" s="76">
        <v>130</v>
      </c>
      <c r="L624" s="76">
        <v>537</v>
      </c>
      <c r="M624" s="76">
        <v>27</v>
      </c>
      <c r="N624" s="76" t="s">
        <v>1610</v>
      </c>
      <c r="O624" s="76" t="s">
        <v>1310</v>
      </c>
      <c r="P624" s="76">
        <v>1</v>
      </c>
    </row>
    <row r="625" spans="1:16" s="77" customFormat="1" ht="18" customHeight="1">
      <c r="A625" s="70">
        <v>385</v>
      </c>
      <c r="B625" s="71">
        <v>367</v>
      </c>
      <c r="C625" s="72" t="s">
        <v>2727</v>
      </c>
      <c r="D625" s="72" t="s">
        <v>4007</v>
      </c>
      <c r="E625" s="73" t="s">
        <v>1858</v>
      </c>
      <c r="F625" s="74" t="s">
        <v>4685</v>
      </c>
      <c r="G625" s="74" t="s">
        <v>4692</v>
      </c>
      <c r="H625" s="75">
        <v>50</v>
      </c>
      <c r="I625" s="75">
        <v>173</v>
      </c>
      <c r="J625" s="75">
        <v>223</v>
      </c>
      <c r="K625" s="76">
        <v>108</v>
      </c>
      <c r="L625" s="76">
        <v>331</v>
      </c>
      <c r="M625" s="76">
        <v>109</v>
      </c>
      <c r="N625" s="76" t="s">
        <v>1611</v>
      </c>
      <c r="O625" s="76" t="s">
        <v>1310</v>
      </c>
      <c r="P625" s="76">
        <v>1</v>
      </c>
    </row>
    <row r="626" spans="1:16" s="77" customFormat="1" ht="18" customHeight="1">
      <c r="A626" s="70">
        <v>381</v>
      </c>
      <c r="B626" s="71">
        <v>368</v>
      </c>
      <c r="C626" s="78" t="s">
        <v>2728</v>
      </c>
      <c r="D626" s="78" t="s">
        <v>4006</v>
      </c>
      <c r="E626" s="73" t="s">
        <v>1858</v>
      </c>
      <c r="F626" s="74" t="s">
        <v>4685</v>
      </c>
      <c r="G626" s="74" t="s">
        <v>4695</v>
      </c>
      <c r="H626" s="75">
        <v>50</v>
      </c>
      <c r="I626" s="75">
        <v>193</v>
      </c>
      <c r="J626" s="75">
        <v>243</v>
      </c>
      <c r="K626" s="76">
        <v>144</v>
      </c>
      <c r="L626" s="79">
        <v>387</v>
      </c>
      <c r="M626" s="76">
        <v>172</v>
      </c>
      <c r="N626" s="76" t="s">
        <v>1612</v>
      </c>
      <c r="O626" s="76" t="s">
        <v>1310</v>
      </c>
      <c r="P626" s="76">
        <v>1</v>
      </c>
    </row>
    <row r="627" spans="1:16" s="77" customFormat="1" ht="18" customHeight="1">
      <c r="A627" s="70">
        <v>391</v>
      </c>
      <c r="B627" s="71">
        <v>369</v>
      </c>
      <c r="C627" s="72" t="s">
        <v>2729</v>
      </c>
      <c r="D627" s="72" t="s">
        <v>1613</v>
      </c>
      <c r="E627" s="92" t="s">
        <v>1858</v>
      </c>
      <c r="F627" s="74" t="s">
        <v>4685</v>
      </c>
      <c r="G627" s="74" t="s">
        <v>4704</v>
      </c>
      <c r="H627" s="75">
        <v>50</v>
      </c>
      <c r="I627" s="75">
        <v>225</v>
      </c>
      <c r="J627" s="75">
        <v>275</v>
      </c>
      <c r="K627" s="80">
        <v>113</v>
      </c>
      <c r="L627" s="81">
        <f>J627+K627</f>
        <v>388</v>
      </c>
      <c r="M627" s="80">
        <v>139</v>
      </c>
      <c r="N627" s="76" t="s">
        <v>1614</v>
      </c>
      <c r="O627" s="80" t="s">
        <v>1310</v>
      </c>
      <c r="P627" s="76">
        <v>1</v>
      </c>
    </row>
    <row r="628" spans="1:16" s="113" customFormat="1" ht="18" customHeight="1">
      <c r="A628" s="70">
        <v>376</v>
      </c>
      <c r="B628" s="71">
        <v>370</v>
      </c>
      <c r="C628" s="78" t="s">
        <v>2730</v>
      </c>
      <c r="D628" s="72" t="s">
        <v>1615</v>
      </c>
      <c r="E628" s="92" t="s">
        <v>1858</v>
      </c>
      <c r="F628" s="74" t="s">
        <v>4685</v>
      </c>
      <c r="G628" s="74" t="s">
        <v>4775</v>
      </c>
      <c r="H628" s="75">
        <v>50</v>
      </c>
      <c r="I628" s="75">
        <v>304</v>
      </c>
      <c r="J628" s="75">
        <v>354</v>
      </c>
      <c r="K628" s="76">
        <v>116</v>
      </c>
      <c r="L628" s="76">
        <v>470</v>
      </c>
      <c r="M628" s="76">
        <v>51</v>
      </c>
      <c r="N628" s="76" t="s">
        <v>1616</v>
      </c>
      <c r="O628" s="76" t="s">
        <v>1310</v>
      </c>
      <c r="P628" s="76">
        <v>1</v>
      </c>
    </row>
    <row r="629" spans="1:16" s="85" customFormat="1" ht="18" customHeight="1">
      <c r="A629" s="70">
        <v>390</v>
      </c>
      <c r="B629" s="71">
        <v>371</v>
      </c>
      <c r="C629" s="78" t="s">
        <v>2731</v>
      </c>
      <c r="D629" s="72" t="s">
        <v>1617</v>
      </c>
      <c r="E629" s="92" t="s">
        <v>1858</v>
      </c>
      <c r="F629" s="74" t="s">
        <v>4685</v>
      </c>
      <c r="G629" s="74" t="s">
        <v>4704</v>
      </c>
      <c r="H629" s="75">
        <v>50</v>
      </c>
      <c r="I629" s="75">
        <v>142</v>
      </c>
      <c r="J629" s="75">
        <v>192</v>
      </c>
      <c r="K629" s="80">
        <v>108</v>
      </c>
      <c r="L629" s="81">
        <f>J629+K629</f>
        <v>300</v>
      </c>
      <c r="M629" s="80">
        <v>202</v>
      </c>
      <c r="N629" s="76" t="s">
        <v>1618</v>
      </c>
      <c r="O629" s="80" t="s">
        <v>1310</v>
      </c>
      <c r="P629" s="76">
        <v>1</v>
      </c>
    </row>
    <row r="630" spans="1:16" s="77" customFormat="1" ht="18" customHeight="1">
      <c r="A630" s="70">
        <v>394</v>
      </c>
      <c r="B630" s="71">
        <v>372</v>
      </c>
      <c r="C630" s="72" t="s">
        <v>2732</v>
      </c>
      <c r="D630" s="72" t="s">
        <v>1619</v>
      </c>
      <c r="E630" s="92" t="s">
        <v>1858</v>
      </c>
      <c r="F630" s="74" t="s">
        <v>4685</v>
      </c>
      <c r="G630" s="74" t="s">
        <v>4686</v>
      </c>
      <c r="H630" s="75">
        <v>50</v>
      </c>
      <c r="I630" s="75">
        <v>246</v>
      </c>
      <c r="J630" s="75">
        <v>296</v>
      </c>
      <c r="K630" s="76">
        <v>160</v>
      </c>
      <c r="L630" s="76">
        <v>456</v>
      </c>
      <c r="M630" s="76">
        <v>20</v>
      </c>
      <c r="N630" s="76" t="s">
        <v>1620</v>
      </c>
      <c r="O630" s="76" t="s">
        <v>5117</v>
      </c>
      <c r="P630" s="76">
        <v>1</v>
      </c>
    </row>
    <row r="631" spans="1:16" s="77" customFormat="1" ht="18" customHeight="1">
      <c r="A631" s="70">
        <v>375</v>
      </c>
      <c r="B631" s="71">
        <v>373</v>
      </c>
      <c r="C631" s="72" t="s">
        <v>2733</v>
      </c>
      <c r="D631" s="72" t="s">
        <v>1621</v>
      </c>
      <c r="E631" s="92" t="s">
        <v>1858</v>
      </c>
      <c r="F631" s="74" t="s">
        <v>4685</v>
      </c>
      <c r="G631" s="74" t="s">
        <v>4775</v>
      </c>
      <c r="H631" s="75">
        <v>50</v>
      </c>
      <c r="I631" s="75">
        <v>243</v>
      </c>
      <c r="J631" s="75">
        <f>SUM(H631:I631)</f>
        <v>293</v>
      </c>
      <c r="K631" s="76">
        <v>165</v>
      </c>
      <c r="L631" s="76">
        <v>458</v>
      </c>
      <c r="M631" s="76">
        <v>56</v>
      </c>
      <c r="N631" s="76" t="s">
        <v>1622</v>
      </c>
      <c r="O631" s="76" t="s">
        <v>1310</v>
      </c>
      <c r="P631" s="76">
        <v>1</v>
      </c>
    </row>
    <row r="632" spans="1:18" s="97" customFormat="1" ht="18" customHeight="1">
      <c r="A632" s="70">
        <v>389</v>
      </c>
      <c r="B632" s="71">
        <v>374</v>
      </c>
      <c r="C632" s="72" t="s">
        <v>3773</v>
      </c>
      <c r="D632" s="72" t="s">
        <v>689</v>
      </c>
      <c r="E632" s="73" t="s">
        <v>1858</v>
      </c>
      <c r="F632" s="74" t="s">
        <v>4685</v>
      </c>
      <c r="G632" s="74" t="s">
        <v>4704</v>
      </c>
      <c r="H632" s="75">
        <v>20</v>
      </c>
      <c r="I632" s="75">
        <v>257</v>
      </c>
      <c r="J632" s="75">
        <v>277</v>
      </c>
      <c r="K632" s="80">
        <v>210.5</v>
      </c>
      <c r="L632" s="81">
        <f>J632+K632</f>
        <v>487.5</v>
      </c>
      <c r="M632" s="80">
        <v>76</v>
      </c>
      <c r="N632" s="76" t="s">
        <v>1623</v>
      </c>
      <c r="O632" s="80" t="s">
        <v>1310</v>
      </c>
      <c r="P632" s="76">
        <v>1</v>
      </c>
      <c r="R632" s="93"/>
    </row>
    <row r="633" spans="1:16" s="83" customFormat="1" ht="18" customHeight="1">
      <c r="A633" s="70">
        <v>374</v>
      </c>
      <c r="B633" s="71">
        <v>375</v>
      </c>
      <c r="C633" s="78" t="s">
        <v>2734</v>
      </c>
      <c r="D633" s="72" t="s">
        <v>4642</v>
      </c>
      <c r="E633" s="92" t="s">
        <v>1858</v>
      </c>
      <c r="F633" s="74" t="s">
        <v>4685</v>
      </c>
      <c r="G633" s="74" t="s">
        <v>4775</v>
      </c>
      <c r="H633" s="75">
        <v>50</v>
      </c>
      <c r="I633" s="75">
        <v>284</v>
      </c>
      <c r="J633" s="75">
        <f>SUM(H633:I633)</f>
        <v>334</v>
      </c>
      <c r="K633" s="76">
        <v>115.5</v>
      </c>
      <c r="L633" s="76">
        <v>339</v>
      </c>
      <c r="M633" s="76">
        <v>59</v>
      </c>
      <c r="N633" s="76" t="s">
        <v>1624</v>
      </c>
      <c r="O633" s="76" t="s">
        <v>1310</v>
      </c>
      <c r="P633" s="76">
        <v>1</v>
      </c>
    </row>
    <row r="634" spans="1:16" s="77" customFormat="1" ht="18" customHeight="1">
      <c r="A634" s="70">
        <v>392</v>
      </c>
      <c r="B634" s="71">
        <v>376</v>
      </c>
      <c r="C634" s="72" t="s">
        <v>2735</v>
      </c>
      <c r="D634" s="72" t="s">
        <v>1625</v>
      </c>
      <c r="E634" s="92" t="s">
        <v>1858</v>
      </c>
      <c r="F634" s="74" t="s">
        <v>4685</v>
      </c>
      <c r="G634" s="74" t="s">
        <v>4768</v>
      </c>
      <c r="H634" s="75">
        <v>50</v>
      </c>
      <c r="I634" s="75">
        <v>250</v>
      </c>
      <c r="J634" s="75">
        <v>300</v>
      </c>
      <c r="K634" s="76">
        <v>58.5</v>
      </c>
      <c r="L634" s="76">
        <v>358.5</v>
      </c>
      <c r="M634" s="76">
        <v>20</v>
      </c>
      <c r="N634" s="76" t="s">
        <v>1626</v>
      </c>
      <c r="O634" s="76" t="s">
        <v>5117</v>
      </c>
      <c r="P634" s="76">
        <v>1</v>
      </c>
    </row>
    <row r="635" spans="1:16" s="85" customFormat="1" ht="18" customHeight="1">
      <c r="A635" s="70">
        <v>373</v>
      </c>
      <c r="B635" s="71">
        <v>377</v>
      </c>
      <c r="C635" s="78" t="s">
        <v>2736</v>
      </c>
      <c r="D635" s="72" t="s">
        <v>1627</v>
      </c>
      <c r="E635" s="92" t="s">
        <v>1858</v>
      </c>
      <c r="F635" s="74" t="s">
        <v>4685</v>
      </c>
      <c r="G635" s="74" t="s">
        <v>4775</v>
      </c>
      <c r="H635" s="75">
        <v>50</v>
      </c>
      <c r="I635" s="75">
        <v>244</v>
      </c>
      <c r="J635" s="75">
        <f>SUM(H635:I635)</f>
        <v>294</v>
      </c>
      <c r="K635" s="76">
        <v>126.5</v>
      </c>
      <c r="L635" s="76">
        <v>420.5</v>
      </c>
      <c r="M635" s="76">
        <v>75</v>
      </c>
      <c r="N635" s="76" t="s">
        <v>1628</v>
      </c>
      <c r="O635" s="76" t="s">
        <v>1310</v>
      </c>
      <c r="P635" s="76">
        <v>1</v>
      </c>
    </row>
    <row r="636" spans="1:16" s="97" customFormat="1" ht="18" customHeight="1">
      <c r="A636" s="70">
        <v>393</v>
      </c>
      <c r="B636" s="71">
        <v>378</v>
      </c>
      <c r="C636" s="78" t="s">
        <v>2737</v>
      </c>
      <c r="D636" s="72" t="s">
        <v>1629</v>
      </c>
      <c r="E636" s="92" t="s">
        <v>1858</v>
      </c>
      <c r="F636" s="74" t="s">
        <v>4685</v>
      </c>
      <c r="G636" s="74" t="s">
        <v>4686</v>
      </c>
      <c r="H636" s="75">
        <v>50</v>
      </c>
      <c r="I636" s="75">
        <v>301</v>
      </c>
      <c r="J636" s="75">
        <v>351</v>
      </c>
      <c r="K636" s="76">
        <v>217</v>
      </c>
      <c r="L636" s="76">
        <v>568</v>
      </c>
      <c r="M636" s="76">
        <v>7</v>
      </c>
      <c r="N636" s="76" t="s">
        <v>1328</v>
      </c>
      <c r="O636" s="76" t="s">
        <v>1310</v>
      </c>
      <c r="P636" s="76">
        <v>1</v>
      </c>
    </row>
    <row r="637" spans="1:16" s="77" customFormat="1" ht="18" customHeight="1">
      <c r="A637" s="70">
        <v>369</v>
      </c>
      <c r="B637" s="71">
        <v>379</v>
      </c>
      <c r="C637" s="78" t="s">
        <v>2738</v>
      </c>
      <c r="D637" s="72" t="s">
        <v>1281</v>
      </c>
      <c r="E637" s="73" t="s">
        <v>1858</v>
      </c>
      <c r="F637" s="74" t="s">
        <v>4685</v>
      </c>
      <c r="G637" s="74" t="s">
        <v>4747</v>
      </c>
      <c r="H637" s="75">
        <v>50</v>
      </c>
      <c r="I637" s="75">
        <v>424</v>
      </c>
      <c r="J637" s="75">
        <v>474</v>
      </c>
      <c r="K637" s="76">
        <v>307</v>
      </c>
      <c r="L637" s="76">
        <v>781</v>
      </c>
      <c r="M637" s="76">
        <v>1</v>
      </c>
      <c r="N637" s="76" t="s">
        <v>1630</v>
      </c>
      <c r="O637" s="76" t="s">
        <v>1310</v>
      </c>
      <c r="P637" s="76">
        <v>1</v>
      </c>
    </row>
    <row r="638" spans="1:16" s="77" customFormat="1" ht="18" customHeight="1">
      <c r="A638" s="70">
        <v>380</v>
      </c>
      <c r="B638" s="71">
        <v>380</v>
      </c>
      <c r="C638" s="78" t="s">
        <v>3669</v>
      </c>
      <c r="D638" s="78" t="s">
        <v>1631</v>
      </c>
      <c r="E638" s="92" t="s">
        <v>1858</v>
      </c>
      <c r="F638" s="74" t="s">
        <v>4685</v>
      </c>
      <c r="G638" s="74" t="s">
        <v>4695</v>
      </c>
      <c r="H638" s="75">
        <v>50</v>
      </c>
      <c r="I638" s="75">
        <v>342</v>
      </c>
      <c r="J638" s="75">
        <v>392</v>
      </c>
      <c r="K638" s="76">
        <v>104</v>
      </c>
      <c r="L638" s="79">
        <v>476</v>
      </c>
      <c r="M638" s="76">
        <v>77</v>
      </c>
      <c r="N638" s="76" t="s">
        <v>894</v>
      </c>
      <c r="O638" s="76" t="s">
        <v>1310</v>
      </c>
      <c r="P638" s="76">
        <v>1</v>
      </c>
    </row>
    <row r="639" spans="1:16" s="82" customFormat="1" ht="18" customHeight="1">
      <c r="A639" s="70">
        <v>379</v>
      </c>
      <c r="B639" s="71">
        <v>381</v>
      </c>
      <c r="C639" s="78" t="s">
        <v>402</v>
      </c>
      <c r="D639" s="78" t="s">
        <v>1292</v>
      </c>
      <c r="E639" s="92" t="s">
        <v>1858</v>
      </c>
      <c r="F639" s="74" t="s">
        <v>4685</v>
      </c>
      <c r="G639" s="74" t="s">
        <v>4695</v>
      </c>
      <c r="H639" s="75">
        <v>50</v>
      </c>
      <c r="I639" s="75">
        <v>239</v>
      </c>
      <c r="J639" s="75">
        <v>289</v>
      </c>
      <c r="K639" s="76">
        <v>110</v>
      </c>
      <c r="L639" s="79">
        <v>399</v>
      </c>
      <c r="M639" s="76">
        <v>195</v>
      </c>
      <c r="N639" s="76" t="s">
        <v>3956</v>
      </c>
      <c r="O639" s="76" t="s">
        <v>1310</v>
      </c>
      <c r="P639" s="76">
        <v>1</v>
      </c>
    </row>
    <row r="640" spans="1:16" s="77" customFormat="1" ht="18" customHeight="1">
      <c r="A640" s="70">
        <v>378</v>
      </c>
      <c r="B640" s="71">
        <v>382</v>
      </c>
      <c r="C640" s="78" t="s">
        <v>2739</v>
      </c>
      <c r="D640" s="78" t="s">
        <v>1293</v>
      </c>
      <c r="E640" s="92" t="s">
        <v>1858</v>
      </c>
      <c r="F640" s="74" t="s">
        <v>4685</v>
      </c>
      <c r="G640" s="74" t="s">
        <v>4695</v>
      </c>
      <c r="H640" s="75">
        <v>50</v>
      </c>
      <c r="I640" s="75">
        <v>338</v>
      </c>
      <c r="J640" s="75">
        <v>388</v>
      </c>
      <c r="K640" s="76">
        <v>130.5</v>
      </c>
      <c r="L640" s="79">
        <v>518.5</v>
      </c>
      <c r="M640" s="76">
        <v>62</v>
      </c>
      <c r="N640" s="76" t="s">
        <v>1294</v>
      </c>
      <c r="O640" s="76" t="s">
        <v>1310</v>
      </c>
      <c r="P640" s="76">
        <v>1</v>
      </c>
    </row>
    <row r="641" spans="1:16" s="97" customFormat="1" ht="18" customHeight="1">
      <c r="A641" s="70">
        <v>383</v>
      </c>
      <c r="B641" s="71">
        <v>383</v>
      </c>
      <c r="C641" s="78" t="s">
        <v>2740</v>
      </c>
      <c r="D641" s="72" t="s">
        <v>1295</v>
      </c>
      <c r="E641" s="92" t="s">
        <v>1858</v>
      </c>
      <c r="F641" s="74" t="s">
        <v>4685</v>
      </c>
      <c r="G641" s="74" t="s">
        <v>4692</v>
      </c>
      <c r="H641" s="75">
        <v>50</v>
      </c>
      <c r="I641" s="75">
        <v>248</v>
      </c>
      <c r="J641" s="75">
        <v>298</v>
      </c>
      <c r="K641" s="76">
        <v>203</v>
      </c>
      <c r="L641" s="76">
        <v>501</v>
      </c>
      <c r="M641" s="76">
        <v>49</v>
      </c>
      <c r="N641" s="76" t="s">
        <v>1296</v>
      </c>
      <c r="O641" s="76" t="s">
        <v>1310</v>
      </c>
      <c r="P641" s="76">
        <v>1</v>
      </c>
    </row>
    <row r="642" spans="1:16" s="82" customFormat="1" ht="18" customHeight="1">
      <c r="A642" s="70">
        <v>372</v>
      </c>
      <c r="B642" s="71">
        <v>384</v>
      </c>
      <c r="C642" s="72" t="s">
        <v>2741</v>
      </c>
      <c r="D642" s="72" t="s">
        <v>1297</v>
      </c>
      <c r="E642" s="92" t="s">
        <v>1858</v>
      </c>
      <c r="F642" s="74" t="s">
        <v>4685</v>
      </c>
      <c r="G642" s="74" t="s">
        <v>4775</v>
      </c>
      <c r="H642" s="75">
        <v>50</v>
      </c>
      <c r="I642" s="75">
        <v>232</v>
      </c>
      <c r="J642" s="75">
        <f>SUM(H642:I642)</f>
        <v>282</v>
      </c>
      <c r="K642" s="76">
        <v>180</v>
      </c>
      <c r="L642" s="76">
        <v>422</v>
      </c>
      <c r="M642" s="76">
        <v>71</v>
      </c>
      <c r="N642" s="76" t="s">
        <v>1298</v>
      </c>
      <c r="O642" s="76" t="s">
        <v>1310</v>
      </c>
      <c r="P642" s="76">
        <v>1</v>
      </c>
    </row>
    <row r="643" spans="1:16" s="77" customFormat="1" ht="18" customHeight="1">
      <c r="A643" s="70">
        <v>371</v>
      </c>
      <c r="B643" s="71">
        <v>385</v>
      </c>
      <c r="C643" s="78" t="s">
        <v>2742</v>
      </c>
      <c r="D643" s="72" t="s">
        <v>4967</v>
      </c>
      <c r="E643" s="92" t="s">
        <v>1858</v>
      </c>
      <c r="F643" s="74" t="s">
        <v>4685</v>
      </c>
      <c r="G643" s="74" t="s">
        <v>4775</v>
      </c>
      <c r="H643" s="75">
        <v>50</v>
      </c>
      <c r="I643" s="75">
        <v>376</v>
      </c>
      <c r="J643" s="75">
        <v>426</v>
      </c>
      <c r="K643" s="76">
        <v>136.5</v>
      </c>
      <c r="L643" s="76">
        <v>562.5</v>
      </c>
      <c r="M643" s="76">
        <v>24</v>
      </c>
      <c r="N643" s="76" t="s">
        <v>1299</v>
      </c>
      <c r="O643" s="76" t="s">
        <v>1310</v>
      </c>
      <c r="P643" s="76">
        <v>1</v>
      </c>
    </row>
    <row r="644" spans="1:16" s="77" customFormat="1" ht="18" customHeight="1">
      <c r="A644" s="70">
        <v>377</v>
      </c>
      <c r="B644" s="71">
        <v>386</v>
      </c>
      <c r="C644" s="78" t="s">
        <v>2743</v>
      </c>
      <c r="D644" s="78" t="s">
        <v>4966</v>
      </c>
      <c r="E644" s="91" t="s">
        <v>1858</v>
      </c>
      <c r="F644" s="74" t="s">
        <v>4685</v>
      </c>
      <c r="G644" s="74" t="s">
        <v>4695</v>
      </c>
      <c r="H644" s="75">
        <v>50</v>
      </c>
      <c r="I644" s="75">
        <v>327</v>
      </c>
      <c r="J644" s="75">
        <v>377</v>
      </c>
      <c r="K644" s="76">
        <v>155</v>
      </c>
      <c r="L644" s="79">
        <v>532</v>
      </c>
      <c r="M644" s="76">
        <v>59</v>
      </c>
      <c r="N644" s="76" t="s">
        <v>1300</v>
      </c>
      <c r="O644" s="76" t="s">
        <v>1310</v>
      </c>
      <c r="P644" s="76">
        <v>1</v>
      </c>
    </row>
    <row r="645" spans="1:16" s="77" customFormat="1" ht="18" customHeight="1">
      <c r="A645" s="70">
        <v>388</v>
      </c>
      <c r="B645" s="71">
        <v>387</v>
      </c>
      <c r="C645" s="72" t="s">
        <v>2744</v>
      </c>
      <c r="D645" s="72" t="s">
        <v>5039</v>
      </c>
      <c r="E645" s="92" t="s">
        <v>1858</v>
      </c>
      <c r="F645" s="74" t="s">
        <v>4685</v>
      </c>
      <c r="G645" s="74" t="s">
        <v>4704</v>
      </c>
      <c r="H645" s="75">
        <v>50</v>
      </c>
      <c r="I645" s="75">
        <v>247</v>
      </c>
      <c r="J645" s="75">
        <v>297</v>
      </c>
      <c r="K645" s="80">
        <v>104</v>
      </c>
      <c r="L645" s="81">
        <f>J645+K645</f>
        <v>401</v>
      </c>
      <c r="M645" s="80">
        <v>128</v>
      </c>
      <c r="N645" s="76" t="s">
        <v>1301</v>
      </c>
      <c r="O645" s="80" t="s">
        <v>1310</v>
      </c>
      <c r="P645" s="80">
        <v>1</v>
      </c>
    </row>
    <row r="646" spans="1:16" s="77" customFormat="1" ht="18" customHeight="1">
      <c r="A646" s="70">
        <v>411</v>
      </c>
      <c r="B646" s="71">
        <v>388</v>
      </c>
      <c r="C646" s="78" t="s">
        <v>2745</v>
      </c>
      <c r="D646" s="72" t="s">
        <v>4076</v>
      </c>
      <c r="E646" s="73" t="s">
        <v>1872</v>
      </c>
      <c r="F646" s="74" t="s">
        <v>4685</v>
      </c>
      <c r="G646" s="74" t="s">
        <v>4704</v>
      </c>
      <c r="H646" s="75">
        <v>50</v>
      </c>
      <c r="I646" s="75">
        <v>334</v>
      </c>
      <c r="J646" s="75">
        <v>384</v>
      </c>
      <c r="K646" s="80">
        <v>95</v>
      </c>
      <c r="L646" s="81">
        <f>J646+K646</f>
        <v>479</v>
      </c>
      <c r="M646" s="80">
        <v>82</v>
      </c>
      <c r="N646" s="76" t="s">
        <v>1302</v>
      </c>
      <c r="O646" s="80" t="s">
        <v>1310</v>
      </c>
      <c r="P646" s="76">
        <v>1</v>
      </c>
    </row>
    <row r="647" spans="1:16" s="82" customFormat="1" ht="18" customHeight="1">
      <c r="A647" s="70">
        <v>398</v>
      </c>
      <c r="B647" s="71">
        <v>389</v>
      </c>
      <c r="C647" s="78" t="s">
        <v>2746</v>
      </c>
      <c r="D647" s="72" t="s">
        <v>4075</v>
      </c>
      <c r="E647" s="73" t="s">
        <v>1872</v>
      </c>
      <c r="F647" s="74" t="s">
        <v>4685</v>
      </c>
      <c r="G647" s="74" t="s">
        <v>4747</v>
      </c>
      <c r="H647" s="75">
        <v>50</v>
      </c>
      <c r="I647" s="75">
        <v>358</v>
      </c>
      <c r="J647" s="75">
        <v>408</v>
      </c>
      <c r="K647" s="76">
        <v>136</v>
      </c>
      <c r="L647" s="76">
        <v>544</v>
      </c>
      <c r="M647" s="76">
        <v>25</v>
      </c>
      <c r="N647" s="76" t="s">
        <v>1303</v>
      </c>
      <c r="O647" s="76" t="s">
        <v>1310</v>
      </c>
      <c r="P647" s="76">
        <v>1</v>
      </c>
    </row>
    <row r="648" spans="1:16" s="77" customFormat="1" ht="18" customHeight="1">
      <c r="A648" s="70">
        <v>395</v>
      </c>
      <c r="B648" s="71">
        <v>390</v>
      </c>
      <c r="C648" s="72" t="s">
        <v>2747</v>
      </c>
      <c r="D648" s="72" t="s">
        <v>4074</v>
      </c>
      <c r="E648" s="73" t="s">
        <v>1872</v>
      </c>
      <c r="F648" s="74" t="s">
        <v>4685</v>
      </c>
      <c r="G648" s="74" t="s">
        <v>4712</v>
      </c>
      <c r="H648" s="75">
        <v>50</v>
      </c>
      <c r="I648" s="75">
        <v>217</v>
      </c>
      <c r="J648" s="75">
        <v>267</v>
      </c>
      <c r="K648" s="76">
        <v>60</v>
      </c>
      <c r="L648" s="76">
        <v>327</v>
      </c>
      <c r="M648" s="76">
        <v>59</v>
      </c>
      <c r="N648" s="76" t="s">
        <v>1304</v>
      </c>
      <c r="O648" s="76" t="s">
        <v>5117</v>
      </c>
      <c r="P648" s="76">
        <v>3</v>
      </c>
    </row>
    <row r="649" spans="1:16" s="77" customFormat="1" ht="18" customHeight="1">
      <c r="A649" s="70">
        <v>403</v>
      </c>
      <c r="B649" s="71">
        <v>391</v>
      </c>
      <c r="C649" s="78" t="s">
        <v>2748</v>
      </c>
      <c r="D649" s="72" t="s">
        <v>5575</v>
      </c>
      <c r="E649" s="73" t="s">
        <v>1872</v>
      </c>
      <c r="F649" s="74" t="s">
        <v>4685</v>
      </c>
      <c r="G649" s="74" t="s">
        <v>4775</v>
      </c>
      <c r="H649" s="75">
        <v>50</v>
      </c>
      <c r="I649" s="75">
        <v>275</v>
      </c>
      <c r="J649" s="75">
        <f>SUM(H649:I649)</f>
        <v>325</v>
      </c>
      <c r="K649" s="76">
        <v>96</v>
      </c>
      <c r="L649" s="76">
        <v>421</v>
      </c>
      <c r="M649" s="76">
        <v>73</v>
      </c>
      <c r="N649" s="76" t="s">
        <v>5576</v>
      </c>
      <c r="O649" s="76" t="s">
        <v>1310</v>
      </c>
      <c r="P649" s="76">
        <v>1</v>
      </c>
    </row>
    <row r="650" spans="1:16" s="77" customFormat="1" ht="18" customHeight="1">
      <c r="A650" s="70">
        <v>402</v>
      </c>
      <c r="B650" s="71">
        <v>392</v>
      </c>
      <c r="C650" s="78" t="s">
        <v>2749</v>
      </c>
      <c r="D650" s="72" t="s">
        <v>720</v>
      </c>
      <c r="E650" s="73" t="s">
        <v>1872</v>
      </c>
      <c r="F650" s="74" t="s">
        <v>4685</v>
      </c>
      <c r="G650" s="74" t="s">
        <v>4775</v>
      </c>
      <c r="H650" s="75">
        <v>50</v>
      </c>
      <c r="I650" s="75">
        <v>386</v>
      </c>
      <c r="J650" s="75">
        <v>436</v>
      </c>
      <c r="K650" s="76">
        <v>179</v>
      </c>
      <c r="L650" s="76">
        <v>615</v>
      </c>
      <c r="M650" s="76">
        <v>11</v>
      </c>
      <c r="N650" s="76" t="s">
        <v>5577</v>
      </c>
      <c r="O650" s="76" t="s">
        <v>1310</v>
      </c>
      <c r="P650" s="76">
        <v>1</v>
      </c>
    </row>
    <row r="651" spans="1:16" s="77" customFormat="1" ht="18" customHeight="1">
      <c r="A651" s="70">
        <v>397</v>
      </c>
      <c r="B651" s="71">
        <v>393</v>
      </c>
      <c r="C651" s="78" t="s">
        <v>2750</v>
      </c>
      <c r="D651" s="72" t="s">
        <v>718</v>
      </c>
      <c r="E651" s="73" t="s">
        <v>1872</v>
      </c>
      <c r="F651" s="74" t="s">
        <v>4685</v>
      </c>
      <c r="G651" s="74" t="s">
        <v>4747</v>
      </c>
      <c r="H651" s="75">
        <v>50</v>
      </c>
      <c r="I651" s="75">
        <v>291</v>
      </c>
      <c r="J651" s="75">
        <v>341</v>
      </c>
      <c r="K651" s="76">
        <v>89</v>
      </c>
      <c r="L651" s="76">
        <v>430</v>
      </c>
      <c r="M651" s="76">
        <v>55</v>
      </c>
      <c r="N651" s="76" t="s">
        <v>5578</v>
      </c>
      <c r="O651" s="76" t="s">
        <v>1326</v>
      </c>
      <c r="P651" s="76">
        <v>1</v>
      </c>
    </row>
    <row r="652" spans="1:16" s="77" customFormat="1" ht="31.5" customHeight="1">
      <c r="A652" s="70">
        <v>410</v>
      </c>
      <c r="B652" s="71">
        <v>394</v>
      </c>
      <c r="C652" s="72" t="s">
        <v>3299</v>
      </c>
      <c r="D652" s="72" t="s">
        <v>5432</v>
      </c>
      <c r="E652" s="73" t="s">
        <v>1872</v>
      </c>
      <c r="F652" s="74" t="s">
        <v>4685</v>
      </c>
      <c r="G652" s="74" t="s">
        <v>4704</v>
      </c>
      <c r="H652" s="75">
        <v>50</v>
      </c>
      <c r="I652" s="75">
        <v>434</v>
      </c>
      <c r="J652" s="75">
        <v>484</v>
      </c>
      <c r="K652" s="80">
        <v>121</v>
      </c>
      <c r="L652" s="81">
        <f>J652+K652</f>
        <v>605</v>
      </c>
      <c r="M652" s="80">
        <v>18</v>
      </c>
      <c r="N652" s="76" t="s">
        <v>5579</v>
      </c>
      <c r="O652" s="80" t="s">
        <v>1310</v>
      </c>
      <c r="P652" s="76">
        <v>1</v>
      </c>
    </row>
    <row r="653" spans="1:16" s="85" customFormat="1" ht="18" customHeight="1">
      <c r="A653" s="70">
        <v>409</v>
      </c>
      <c r="B653" s="71">
        <v>395</v>
      </c>
      <c r="C653" s="78" t="s">
        <v>2751</v>
      </c>
      <c r="D653" s="72" t="s">
        <v>710</v>
      </c>
      <c r="E653" s="73" t="s">
        <v>1872</v>
      </c>
      <c r="F653" s="74" t="s">
        <v>4685</v>
      </c>
      <c r="G653" s="74" t="s">
        <v>4704</v>
      </c>
      <c r="H653" s="75">
        <v>40</v>
      </c>
      <c r="I653" s="75">
        <v>192</v>
      </c>
      <c r="J653" s="75">
        <v>232</v>
      </c>
      <c r="K653" s="76">
        <v>137.5</v>
      </c>
      <c r="L653" s="79">
        <v>369.5</v>
      </c>
      <c r="M653" s="76">
        <v>154</v>
      </c>
      <c r="N653" s="76" t="s">
        <v>5580</v>
      </c>
      <c r="O653" s="76" t="s">
        <v>1310</v>
      </c>
      <c r="P653" s="76">
        <v>1</v>
      </c>
    </row>
    <row r="654" spans="1:16" s="77" customFormat="1" ht="18" customHeight="1">
      <c r="A654" s="70">
        <v>401</v>
      </c>
      <c r="B654" s="71">
        <v>396</v>
      </c>
      <c r="C654" s="78" t="s">
        <v>2752</v>
      </c>
      <c r="D654" s="72" t="s">
        <v>5581</v>
      </c>
      <c r="E654" s="92" t="s">
        <v>1872</v>
      </c>
      <c r="F654" s="74" t="s">
        <v>4685</v>
      </c>
      <c r="G654" s="74" t="s">
        <v>4775</v>
      </c>
      <c r="H654" s="75">
        <v>50</v>
      </c>
      <c r="I654" s="75">
        <v>260</v>
      </c>
      <c r="J654" s="75">
        <f>SUM(H654:I654)</f>
        <v>310</v>
      </c>
      <c r="K654" s="76">
        <v>106.5</v>
      </c>
      <c r="L654" s="76">
        <v>416.5</v>
      </c>
      <c r="M654" s="76">
        <v>78</v>
      </c>
      <c r="N654" s="76" t="s">
        <v>3689</v>
      </c>
      <c r="O654" s="76" t="s">
        <v>1326</v>
      </c>
      <c r="P654" s="76">
        <v>1</v>
      </c>
    </row>
    <row r="655" spans="1:16" s="85" customFormat="1" ht="18" customHeight="1">
      <c r="A655" s="70">
        <v>413</v>
      </c>
      <c r="B655" s="71">
        <v>397</v>
      </c>
      <c r="C655" s="72" t="s">
        <v>2753</v>
      </c>
      <c r="D655" s="72" t="s">
        <v>676</v>
      </c>
      <c r="E655" s="73" t="s">
        <v>1872</v>
      </c>
      <c r="F655" s="74" t="s">
        <v>4685</v>
      </c>
      <c r="G655" s="74" t="s">
        <v>4768</v>
      </c>
      <c r="H655" s="75">
        <v>50</v>
      </c>
      <c r="I655" s="75">
        <v>220</v>
      </c>
      <c r="J655" s="75">
        <v>270</v>
      </c>
      <c r="K655" s="76">
        <v>55</v>
      </c>
      <c r="L655" s="76">
        <v>325</v>
      </c>
      <c r="M655" s="76">
        <v>21</v>
      </c>
      <c r="N655" s="76" t="s">
        <v>3690</v>
      </c>
      <c r="O655" s="76" t="s">
        <v>5117</v>
      </c>
      <c r="P655" s="76">
        <v>1</v>
      </c>
    </row>
    <row r="656" spans="1:16" s="77" customFormat="1" ht="18" customHeight="1">
      <c r="A656" s="70">
        <v>396</v>
      </c>
      <c r="B656" s="71">
        <v>398</v>
      </c>
      <c r="C656" s="72" t="s">
        <v>2754</v>
      </c>
      <c r="D656" s="72" t="s">
        <v>3691</v>
      </c>
      <c r="E656" s="92" t="s">
        <v>1872</v>
      </c>
      <c r="F656" s="74" t="s">
        <v>4685</v>
      </c>
      <c r="G656" s="74" t="s">
        <v>4747</v>
      </c>
      <c r="H656" s="75">
        <v>50</v>
      </c>
      <c r="I656" s="75">
        <v>344</v>
      </c>
      <c r="J656" s="75">
        <v>394</v>
      </c>
      <c r="K656" s="76">
        <v>155</v>
      </c>
      <c r="L656" s="76">
        <v>549</v>
      </c>
      <c r="M656" s="76">
        <v>24</v>
      </c>
      <c r="N656" s="76" t="s">
        <v>3692</v>
      </c>
      <c r="O656" s="76" t="s">
        <v>1326</v>
      </c>
      <c r="P656" s="76">
        <v>1</v>
      </c>
    </row>
    <row r="657" spans="1:16" s="97" customFormat="1" ht="18" customHeight="1">
      <c r="A657" s="70">
        <v>415</v>
      </c>
      <c r="B657" s="71">
        <v>399</v>
      </c>
      <c r="C657" s="78" t="s">
        <v>2755</v>
      </c>
      <c r="D657" s="72" t="s">
        <v>3693</v>
      </c>
      <c r="E657" s="92" t="s">
        <v>1872</v>
      </c>
      <c r="F657" s="74" t="s">
        <v>4685</v>
      </c>
      <c r="G657" s="74" t="s">
        <v>4686</v>
      </c>
      <c r="H657" s="75">
        <v>50</v>
      </c>
      <c r="I657" s="75">
        <v>333</v>
      </c>
      <c r="J657" s="75">
        <v>383</v>
      </c>
      <c r="K657" s="76">
        <v>147</v>
      </c>
      <c r="L657" s="76">
        <v>530</v>
      </c>
      <c r="M657" s="76">
        <v>12</v>
      </c>
      <c r="N657" s="76" t="s">
        <v>1328</v>
      </c>
      <c r="O657" s="76" t="s">
        <v>1310</v>
      </c>
      <c r="P657" s="76">
        <v>1</v>
      </c>
    </row>
    <row r="658" spans="1:16" s="85" customFormat="1" ht="18" customHeight="1">
      <c r="A658" s="70">
        <v>405</v>
      </c>
      <c r="B658" s="71">
        <v>400</v>
      </c>
      <c r="C658" s="78" t="s">
        <v>2756</v>
      </c>
      <c r="D658" s="72" t="s">
        <v>3694</v>
      </c>
      <c r="E658" s="92" t="s">
        <v>1872</v>
      </c>
      <c r="F658" s="74" t="s">
        <v>4685</v>
      </c>
      <c r="G658" s="74" t="s">
        <v>4733</v>
      </c>
      <c r="H658" s="75">
        <v>50</v>
      </c>
      <c r="I658" s="75">
        <v>173</v>
      </c>
      <c r="J658" s="75">
        <v>223</v>
      </c>
      <c r="K658" s="76">
        <v>77</v>
      </c>
      <c r="L658" s="76">
        <v>300</v>
      </c>
      <c r="M658" s="76"/>
      <c r="N658" s="76" t="s">
        <v>3695</v>
      </c>
      <c r="O658" s="76" t="s">
        <v>5117</v>
      </c>
      <c r="P658" s="80">
        <v>1</v>
      </c>
    </row>
    <row r="659" spans="1:16" s="77" customFormat="1" ht="18" customHeight="1">
      <c r="A659" s="70">
        <v>400</v>
      </c>
      <c r="B659" s="71">
        <v>401</v>
      </c>
      <c r="C659" s="78" t="s">
        <v>2757</v>
      </c>
      <c r="D659" s="72" t="s">
        <v>1275</v>
      </c>
      <c r="E659" s="73" t="s">
        <v>1872</v>
      </c>
      <c r="F659" s="74" t="s">
        <v>4685</v>
      </c>
      <c r="G659" s="74" t="s">
        <v>4775</v>
      </c>
      <c r="H659" s="75">
        <v>50</v>
      </c>
      <c r="I659" s="75">
        <v>332</v>
      </c>
      <c r="J659" s="75">
        <v>382</v>
      </c>
      <c r="K659" s="76">
        <v>128</v>
      </c>
      <c r="L659" s="76">
        <v>510</v>
      </c>
      <c r="M659" s="76">
        <v>37</v>
      </c>
      <c r="N659" s="76" t="s">
        <v>3696</v>
      </c>
      <c r="O659" s="76" t="s">
        <v>1310</v>
      </c>
      <c r="P659" s="76">
        <v>1</v>
      </c>
    </row>
    <row r="660" spans="1:16" s="82" customFormat="1" ht="18" customHeight="1">
      <c r="A660" s="70">
        <v>404</v>
      </c>
      <c r="B660" s="71">
        <v>402</v>
      </c>
      <c r="C660" s="72" t="s">
        <v>2758</v>
      </c>
      <c r="D660" s="72" t="s">
        <v>3697</v>
      </c>
      <c r="E660" s="92" t="s">
        <v>1872</v>
      </c>
      <c r="F660" s="74" t="s">
        <v>4685</v>
      </c>
      <c r="G660" s="74" t="s">
        <v>4712</v>
      </c>
      <c r="H660" s="75">
        <v>50</v>
      </c>
      <c r="I660" s="75">
        <v>411</v>
      </c>
      <c r="J660" s="75">
        <v>461</v>
      </c>
      <c r="K660" s="76">
        <v>77.5</v>
      </c>
      <c r="L660" s="76">
        <v>538.5</v>
      </c>
      <c r="M660" s="76">
        <v>12</v>
      </c>
      <c r="N660" s="76" t="s">
        <v>3698</v>
      </c>
      <c r="O660" s="76" t="s">
        <v>1310</v>
      </c>
      <c r="P660" s="76">
        <v>1</v>
      </c>
    </row>
    <row r="661" spans="1:16" s="77" customFormat="1" ht="18" customHeight="1">
      <c r="A661" s="70">
        <v>406</v>
      </c>
      <c r="B661" s="71">
        <v>403</v>
      </c>
      <c r="C661" s="78" t="s">
        <v>2759</v>
      </c>
      <c r="D661" s="72" t="s">
        <v>3699</v>
      </c>
      <c r="E661" s="92" t="s">
        <v>1872</v>
      </c>
      <c r="F661" s="74" t="s">
        <v>4685</v>
      </c>
      <c r="G661" s="74" t="s">
        <v>4692</v>
      </c>
      <c r="H661" s="75">
        <v>20</v>
      </c>
      <c r="I661" s="75">
        <v>321</v>
      </c>
      <c r="J661" s="75">
        <v>341</v>
      </c>
      <c r="K661" s="76">
        <v>168</v>
      </c>
      <c r="L661" s="76">
        <v>509</v>
      </c>
      <c r="M661" s="76">
        <v>47</v>
      </c>
      <c r="N661" s="76" t="s">
        <v>5055</v>
      </c>
      <c r="O661" s="76" t="s">
        <v>1310</v>
      </c>
      <c r="P661" s="76">
        <v>1</v>
      </c>
    </row>
    <row r="662" spans="1:16" s="77" customFormat="1" ht="18" customHeight="1">
      <c r="A662" s="70">
        <v>399</v>
      </c>
      <c r="B662" s="71">
        <v>404</v>
      </c>
      <c r="C662" s="78" t="s">
        <v>2760</v>
      </c>
      <c r="D662" s="72" t="s">
        <v>3700</v>
      </c>
      <c r="E662" s="73" t="s">
        <v>1872</v>
      </c>
      <c r="F662" s="74" t="s">
        <v>4685</v>
      </c>
      <c r="G662" s="74" t="s">
        <v>4775</v>
      </c>
      <c r="H662" s="75">
        <v>50</v>
      </c>
      <c r="I662" s="75">
        <v>233</v>
      </c>
      <c r="J662" s="75">
        <f>SUM(H662:I662)</f>
        <v>283</v>
      </c>
      <c r="K662" s="76">
        <v>144</v>
      </c>
      <c r="L662" s="76">
        <v>427</v>
      </c>
      <c r="M662" s="76">
        <v>68</v>
      </c>
      <c r="N662" s="76" t="s">
        <v>3701</v>
      </c>
      <c r="O662" s="76" t="s">
        <v>1310</v>
      </c>
      <c r="P662" s="76">
        <v>1</v>
      </c>
    </row>
    <row r="663" spans="1:16" s="77" customFormat="1" ht="18" customHeight="1">
      <c r="A663" s="70">
        <v>408</v>
      </c>
      <c r="B663" s="71">
        <v>405</v>
      </c>
      <c r="C663" s="72" t="s">
        <v>2761</v>
      </c>
      <c r="D663" s="72" t="s">
        <v>4988</v>
      </c>
      <c r="E663" s="73" t="s">
        <v>1872</v>
      </c>
      <c r="F663" s="74" t="s">
        <v>4685</v>
      </c>
      <c r="G663" s="74" t="s">
        <v>4704</v>
      </c>
      <c r="H663" s="75">
        <v>50</v>
      </c>
      <c r="I663" s="75">
        <v>475</v>
      </c>
      <c r="J663" s="75">
        <v>525</v>
      </c>
      <c r="K663" s="80">
        <v>163</v>
      </c>
      <c r="L663" s="81">
        <f>J663+K663</f>
        <v>688</v>
      </c>
      <c r="M663" s="80">
        <v>6</v>
      </c>
      <c r="N663" s="76" t="s">
        <v>3702</v>
      </c>
      <c r="O663" s="80" t="s">
        <v>1310</v>
      </c>
      <c r="P663" s="76">
        <v>1</v>
      </c>
    </row>
    <row r="664" spans="1:16" s="77" customFormat="1" ht="18" customHeight="1">
      <c r="A664" s="70">
        <v>412</v>
      </c>
      <c r="B664" s="71">
        <v>406</v>
      </c>
      <c r="C664" s="72" t="s">
        <v>1837</v>
      </c>
      <c r="D664" s="72" t="s">
        <v>4988</v>
      </c>
      <c r="E664" s="73" t="s">
        <v>1872</v>
      </c>
      <c r="F664" s="74" t="s">
        <v>4685</v>
      </c>
      <c r="G664" s="74" t="s">
        <v>4768</v>
      </c>
      <c r="H664" s="75">
        <v>50</v>
      </c>
      <c r="I664" s="75">
        <v>340</v>
      </c>
      <c r="J664" s="75">
        <v>390</v>
      </c>
      <c r="K664" s="76">
        <v>75</v>
      </c>
      <c r="L664" s="76">
        <v>465</v>
      </c>
      <c r="M664" s="76">
        <v>10</v>
      </c>
      <c r="N664" s="76" t="s">
        <v>3703</v>
      </c>
      <c r="O664" s="76" t="s">
        <v>1310</v>
      </c>
      <c r="P664" s="76">
        <v>1</v>
      </c>
    </row>
    <row r="665" spans="1:16" s="85" customFormat="1" ht="18" customHeight="1">
      <c r="A665" s="70">
        <v>407</v>
      </c>
      <c r="B665" s="71">
        <v>407</v>
      </c>
      <c r="C665" s="78" t="s">
        <v>2762</v>
      </c>
      <c r="D665" s="72" t="s">
        <v>4776</v>
      </c>
      <c r="E665" s="73" t="s">
        <v>1872</v>
      </c>
      <c r="F665" s="74" t="s">
        <v>4685</v>
      </c>
      <c r="G665" s="74" t="s">
        <v>4704</v>
      </c>
      <c r="H665" s="75">
        <v>50</v>
      </c>
      <c r="I665" s="75">
        <v>177</v>
      </c>
      <c r="J665" s="75">
        <v>227</v>
      </c>
      <c r="K665" s="80">
        <v>94</v>
      </c>
      <c r="L665" s="81">
        <f>J665+K665</f>
        <v>321</v>
      </c>
      <c r="M665" s="80">
        <v>188</v>
      </c>
      <c r="N665" s="76" t="s">
        <v>3704</v>
      </c>
      <c r="O665" s="80" t="s">
        <v>5117</v>
      </c>
      <c r="P665" s="76">
        <v>1</v>
      </c>
    </row>
    <row r="666" spans="1:16" s="77" customFormat="1" ht="18" customHeight="1">
      <c r="A666" s="70">
        <v>414</v>
      </c>
      <c r="B666" s="71">
        <v>408</v>
      </c>
      <c r="C666" s="78" t="s">
        <v>2763</v>
      </c>
      <c r="D666" s="72" t="s">
        <v>3705</v>
      </c>
      <c r="E666" s="73" t="s">
        <v>1872</v>
      </c>
      <c r="F666" s="74" t="s">
        <v>4685</v>
      </c>
      <c r="G666" s="74" t="s">
        <v>4686</v>
      </c>
      <c r="H666" s="75">
        <v>50</v>
      </c>
      <c r="I666" s="75">
        <v>341</v>
      </c>
      <c r="J666" s="75">
        <v>391</v>
      </c>
      <c r="K666" s="76">
        <v>159</v>
      </c>
      <c r="L666" s="76">
        <v>550</v>
      </c>
      <c r="M666" s="76">
        <v>9</v>
      </c>
      <c r="N666" s="76" t="s">
        <v>1328</v>
      </c>
      <c r="O666" s="76" t="s">
        <v>1310</v>
      </c>
      <c r="P666" s="76">
        <v>1</v>
      </c>
    </row>
    <row r="667" spans="1:16" s="77" customFormat="1" ht="18" customHeight="1">
      <c r="A667" s="70">
        <v>420</v>
      </c>
      <c r="B667" s="71">
        <v>409</v>
      </c>
      <c r="C667" s="78" t="s">
        <v>2764</v>
      </c>
      <c r="D667" s="72" t="s">
        <v>4038</v>
      </c>
      <c r="E667" s="73" t="s">
        <v>1880</v>
      </c>
      <c r="F667" s="74" t="s">
        <v>4685</v>
      </c>
      <c r="G667" s="74" t="s">
        <v>4733</v>
      </c>
      <c r="H667" s="75">
        <v>50</v>
      </c>
      <c r="I667" s="75">
        <v>167</v>
      </c>
      <c r="J667" s="75">
        <v>217</v>
      </c>
      <c r="K667" s="76">
        <v>165</v>
      </c>
      <c r="L667" s="76">
        <v>382</v>
      </c>
      <c r="M667" s="76">
        <v>13</v>
      </c>
      <c r="N667" s="76" t="s">
        <v>3706</v>
      </c>
      <c r="O667" s="76" t="s">
        <v>1326</v>
      </c>
      <c r="P667" s="76">
        <v>1</v>
      </c>
    </row>
    <row r="668" spans="1:16" s="77" customFormat="1" ht="18" customHeight="1">
      <c r="A668" s="70">
        <v>422</v>
      </c>
      <c r="B668" s="71">
        <v>411</v>
      </c>
      <c r="C668" s="78" t="s">
        <v>2765</v>
      </c>
      <c r="D668" s="72" t="s">
        <v>669</v>
      </c>
      <c r="E668" s="73" t="s">
        <v>1880</v>
      </c>
      <c r="F668" s="74" t="s">
        <v>4685</v>
      </c>
      <c r="G668" s="74" t="s">
        <v>4692</v>
      </c>
      <c r="H668" s="75">
        <v>20</v>
      </c>
      <c r="I668" s="75">
        <v>159</v>
      </c>
      <c r="J668" s="75">
        <v>179</v>
      </c>
      <c r="K668" s="76">
        <v>122</v>
      </c>
      <c r="L668" s="76">
        <v>301</v>
      </c>
      <c r="M668" s="76">
        <v>118</v>
      </c>
      <c r="N668" s="76" t="s">
        <v>3707</v>
      </c>
      <c r="O668" s="76" t="s">
        <v>1310</v>
      </c>
      <c r="P668" s="76">
        <v>1</v>
      </c>
    </row>
    <row r="669" spans="1:16" s="85" customFormat="1" ht="18" customHeight="1">
      <c r="A669" s="70">
        <v>418</v>
      </c>
      <c r="B669" s="71">
        <v>412</v>
      </c>
      <c r="C669" s="78" t="s">
        <v>1838</v>
      </c>
      <c r="D669" s="78" t="s">
        <v>661</v>
      </c>
      <c r="E669" s="91" t="s">
        <v>1880</v>
      </c>
      <c r="F669" s="74" t="s">
        <v>4685</v>
      </c>
      <c r="G669" s="74" t="s">
        <v>4695</v>
      </c>
      <c r="H669" s="75">
        <v>50</v>
      </c>
      <c r="I669" s="75">
        <v>207</v>
      </c>
      <c r="J669" s="75">
        <v>257</v>
      </c>
      <c r="K669" s="76">
        <v>135</v>
      </c>
      <c r="L669" s="79">
        <v>392</v>
      </c>
      <c r="M669" s="76">
        <v>167</v>
      </c>
      <c r="N669" s="76" t="s">
        <v>3708</v>
      </c>
      <c r="O669" s="76" t="s">
        <v>1310</v>
      </c>
      <c r="P669" s="76">
        <v>1</v>
      </c>
    </row>
    <row r="670" spans="1:16" s="77" customFormat="1" ht="18" customHeight="1">
      <c r="A670" s="70">
        <v>419</v>
      </c>
      <c r="B670" s="71">
        <v>413</v>
      </c>
      <c r="C670" s="72" t="s">
        <v>2766</v>
      </c>
      <c r="D670" s="72" t="s">
        <v>3709</v>
      </c>
      <c r="E670" s="92" t="s">
        <v>1880</v>
      </c>
      <c r="F670" s="74" t="s">
        <v>4685</v>
      </c>
      <c r="G670" s="74" t="s">
        <v>4712</v>
      </c>
      <c r="H670" s="75">
        <v>50</v>
      </c>
      <c r="I670" s="75">
        <v>283</v>
      </c>
      <c r="J670" s="75">
        <v>333</v>
      </c>
      <c r="K670" s="76">
        <v>59</v>
      </c>
      <c r="L670" s="76">
        <v>392</v>
      </c>
      <c r="M670" s="76">
        <v>43</v>
      </c>
      <c r="N670" s="76" t="s">
        <v>3710</v>
      </c>
      <c r="O670" s="76" t="s">
        <v>1326</v>
      </c>
      <c r="P670" s="76">
        <v>1</v>
      </c>
    </row>
    <row r="671" spans="1:16" s="77" customFormat="1" ht="18" customHeight="1">
      <c r="A671" s="70">
        <v>416</v>
      </c>
      <c r="B671" s="71">
        <v>414</v>
      </c>
      <c r="C671" s="78" t="s">
        <v>2767</v>
      </c>
      <c r="D671" s="72" t="s">
        <v>4805</v>
      </c>
      <c r="E671" s="92" t="s">
        <v>1880</v>
      </c>
      <c r="F671" s="74" t="s">
        <v>4685</v>
      </c>
      <c r="G671" s="74" t="s">
        <v>4747</v>
      </c>
      <c r="H671" s="75">
        <v>50</v>
      </c>
      <c r="I671" s="75">
        <v>190</v>
      </c>
      <c r="J671" s="75">
        <v>240</v>
      </c>
      <c r="K671" s="76">
        <v>145</v>
      </c>
      <c r="L671" s="76">
        <v>385</v>
      </c>
      <c r="M671" s="76">
        <v>62</v>
      </c>
      <c r="N671" s="76" t="s">
        <v>3711</v>
      </c>
      <c r="O671" s="76" t="s">
        <v>1310</v>
      </c>
      <c r="P671" s="80">
        <v>1</v>
      </c>
    </row>
    <row r="672" spans="1:16" s="77" customFormat="1" ht="18" customHeight="1">
      <c r="A672" s="70">
        <v>421</v>
      </c>
      <c r="B672" s="71">
        <v>415</v>
      </c>
      <c r="C672" s="78" t="s">
        <v>2768</v>
      </c>
      <c r="D672" s="72" t="s">
        <v>4781</v>
      </c>
      <c r="E672" s="92" t="s">
        <v>1880</v>
      </c>
      <c r="F672" s="74" t="s">
        <v>4685</v>
      </c>
      <c r="G672" s="74" t="s">
        <v>4692</v>
      </c>
      <c r="H672" s="75">
        <v>50</v>
      </c>
      <c r="I672" s="75">
        <v>179</v>
      </c>
      <c r="J672" s="75">
        <v>229</v>
      </c>
      <c r="K672" s="76">
        <v>68.5</v>
      </c>
      <c r="L672" s="76">
        <v>297.5</v>
      </c>
      <c r="M672" s="76">
        <v>120</v>
      </c>
      <c r="N672" s="76" t="s">
        <v>3712</v>
      </c>
      <c r="O672" s="76" t="s">
        <v>1310</v>
      </c>
      <c r="P672" s="80">
        <v>1</v>
      </c>
    </row>
  </sheetData>
  <mergeCells count="4">
    <mergeCell ref="B258:C258"/>
    <mergeCell ref="B257:D257"/>
    <mergeCell ref="B2:D2"/>
    <mergeCell ref="B1:D1"/>
  </mergeCells>
  <printOptions/>
  <pageMargins left="0.5511811023622047" right="0.15748031496062992" top="0.7874015748031497" bottom="0.7874015748031497" header="0.5118110236220472" footer="0.5118110236220472"/>
  <pageSetup horizontalDpi="600" verticalDpi="600" orientation="portrait" paperSize="9" r:id="rId2"/>
  <headerFooter alignWithMargins="0">
    <oddFooter>&amp;C第 &amp;P 页，共 &amp;N 页</oddFooter>
  </headerFooter>
  <rowBreaks count="1" manualBreakCount="1">
    <brk id="256"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yangaidi</cp:lastModifiedBy>
  <cp:lastPrinted>2006-11-19T07:58:54Z</cp:lastPrinted>
  <dcterms:created xsi:type="dcterms:W3CDTF">1996-12-17T01:32:42Z</dcterms:created>
  <dcterms:modified xsi:type="dcterms:W3CDTF">2007-04-09T08:47:00Z</dcterms:modified>
  <cp:category/>
  <cp:version/>
  <cp:contentType/>
  <cp:contentStatus/>
</cp:coreProperties>
</file>